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zákazku'!$A$3:$H$141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<sst xmlns="http://schemas.openxmlformats.org/spreadsheetml/2006/main" count="611" uniqueCount="266">
  <si>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</si>
  <si>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</si>
  <si>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</si>
  <si>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</si>
  <si>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</si>
  <si>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</si>
  <si>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</si>
  <si>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</si>
  <si>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</si>
  <si>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</si>
  <si>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</si>
  <si>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</si>
  <si>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</si>
  <si>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</si>
  <si>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</si>
  <si>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</si>
  <si>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</si>
  <si>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</si>
  <si>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</si>
  <si>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</si>
  <si>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</si>
  <si>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</si>
  <si>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</si>
  <si>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</si>
  <si>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</si>
  <si>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</si>
  <si>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</si>
  <si>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</si>
  <si>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</si>
  <si>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</si>
  <si>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</si>
  <si>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</si>
  <si>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</si>
  <si>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</si>
  <si>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</si>
  <si>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</si>
  <si>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</si>
  <si>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</si>
  <si>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</si>
  <si>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</si>
  <si>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</si>
  <si>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</si>
  <si>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</si>
  <si>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</si>
  <si>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</si>
  <si>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</si>
  <si>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</si>
  <si>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</si>
  <si>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</si>
  <si>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</si>
  <si>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</si>
  <si>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</si>
  <si>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</si>
  <si>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</si>
  <si>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</si>
  <si>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</si>
  <si>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</si>
  <si>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</si>
  <si>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</si>
  <si>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</si>
  <si>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</si>
  <si>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</si>
  <si>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</si>
  <si>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</si>
  <si>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</si>
  <si>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</si>
  <si>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</si>
  <si>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</si>
  <si>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</si>
  <si>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</si>
  <si>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</si>
  <si>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</si>
  <si>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</si>
  <si>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</si>
  <si>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</si>
  <si>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</si>
  <si>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</si>
  <si>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</si>
  <si>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</si>
  <si>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</si>
  <si>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</si>
  <si>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</si>
  <si>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</si>
  <si>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</si>
  <si>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</si>
  <si>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</si>
  <si>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</si>
  <si>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</si>
  <si>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</si>
  <si>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</si>
  <si>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</si>
  <si>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</si>
  <si>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</si>
  <si>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</si>
  <si>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</si>
  <si>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</si>
  <si>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</si>
  <si>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</si>
  <si>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</si>
  <si>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</si>
  <si>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</si>
  <si>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</si>
  <si>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</si>
  <si>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</si>
  <si>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</si>
  <si>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</si>
  <si>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</si>
  <si>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</si>
  <si>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</si>
  <si>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</si>
  <si>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</si>
  <si>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</si>
  <si>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</si>
  <si>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</si>
  <si>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</si>
  <si>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</si>
  <si>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</si>
  <si>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</si>
  <si>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</si>
  <si>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</si>
  <si>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</si>
  <si>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</si>
  <si>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</si>
  <si>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</si>
  <si>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</si>
  <si>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</si>
  <si>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</si>
  <si>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</si>
  <si>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</si>
  <si>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</si>
  <si>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</si>
  <si>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</si>
  <si>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</si>
  <si>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</si>
  <si>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</si>
  <si>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</si>
  <si>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</si>
  <si>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</si>
  <si>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</si>
  <si>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</si>
  <si>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</si>
  <si>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</si>
  <si>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</si>
  <si>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</si>
  <si>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</si>
  <si>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</si>
  <si>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</si>
  <si>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</si>
  <si>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</si>
  <si>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</si>
  <si>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</si>
  <si>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</si>
  <si>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</si>
  <si>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</si>
  <si>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</si>
  <si>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</si>
  <si>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</si>
  <si>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</si>
  <si>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</si>
  <si>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</si>
  <si>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</si>
  <si>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</si>
  <si>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</si>
  <si>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</si>
  <si>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</si>
  <si>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</si>
  <si>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</si>
  <si>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</si>
  <si>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</si>
  <si>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</si>
  <si>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</si>
  <si>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</si>
  <si>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</si>
  <si>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</si>
  <si>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</si>
  <si>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</si>
  <si>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</si>
  <si>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</si>
  <si>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</si>
  <si>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</si>
  <si>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</si>
  <si>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</si>
  <si>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</si>
  <si>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</si>
  <si>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</si>
  <si>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</si>
  <si>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</si>
  <si>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</si>
  <si>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</si>
  <si>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</si>
  <si>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</si>
  <si>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</si>
  <si>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</si>
  <si>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</si>
  <si>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</si>
  <si>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</si>
  <si>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</si>
  <si>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</si>
  <si>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</si>
  <si>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</si>
  <si>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</si>
  <si>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</si>
  <si>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</si>
  <si>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</si>
  <si>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</si>
  <si>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</si>
  <si>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</si>
  <si>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</si>
  <si>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</si>
  <si>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</si>
  <si>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</si>
  <si>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</si>
  <si>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</si>
  <si>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</si>
  <si>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</si>
  <si>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</si>
  <si>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</si>
  <si>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</si>
  <si>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</si>
  <si>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</si>
  <si>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</si>
  <si>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</si>
  <si>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</si>
  <si>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</si>
  <si>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</si>
  <si>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</si>
  <si>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</si>
  <si>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</si>
  <si>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</si>
  <si>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</si>
  <si>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</si>
  <si>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</si>
  <si>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</si>
  <si>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</si>
  <si>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</si>
  <si>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</si>
  <si>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</si>
  <si>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</si>
  <si>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</si>
  <si>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</si>
  <si>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</si>
  <si>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</si>
  <si>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</si>
  <si>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</si>
  <si>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</si>
  <si>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</si>
  <si>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</si>
  <si>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</si>
  <si>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</si>
  <si>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</si>
  <si>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</si>
  <si>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</si>
  <si>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</si>
  <si>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</si>
  <si>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</si>
  <si>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</si>
  <si>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</si>
  <si>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</si>
  <si>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</si>
  <si>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</si>
  <si>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</si>
  <si>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</si>
  <si>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</si>
  <si>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</si>
  <si>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</si>
  <si>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 xml:space="preserve">Názov predmetu zákazky: Pestovná činnosť na OZ Šariš, VC 1 na LS Hanušovce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</si>
</sst>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3" fontId="17" fillId="0" borderId="5" xfId="1" applyNumberFormat="1" applyFont="1" applyBorder="1" applyAlignment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tabSelected="1" view="pageBreakPreview" topLeftCell="A154" zoomScaleNormal="80" zoomScaleSheetLayoutView="100" workbookViewId="0">
      <selection activeCell="E175" sqref="E175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7</v>
      </c>
      <c r="D4" s="84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138</v>
      </c>
      <c r="F7" s="80">
        <v>52.55</v>
      </c>
      <c r="G7" s="81">
        <f t="shared" ref="G7:G38" si="0">F7*E7</f>
        <v>7251.9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79">
        <v>75</v>
      </c>
      <c r="F8" s="80">
        <v>52.98</v>
      </c>
      <c r="G8" s="81">
        <f t="shared" si="0"/>
        <v>3973.4999999999995</v>
      </c>
      <c r="H8" s="4" t="s">
        <v>255</v>
      </c>
    </row>
    <row r="9" spans="1:8" ht="28.5" hidden="1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79">
        <v>0</v>
      </c>
      <c r="F9" s="80"/>
      <c r="G9" s="81">
        <f t="shared" si="0"/>
        <v>0</v>
      </c>
      <c r="H9" s="4" t="s">
        <v>255</v>
      </c>
    </row>
    <row r="10" spans="1:8" ht="28.5" hidden="1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79">
        <v>0</v>
      </c>
      <c r="F10" s="80"/>
      <c r="G10" s="81">
        <f t="shared" si="0"/>
        <v>0</v>
      </c>
      <c r="H10" s="4" t="s">
        <v>255</v>
      </c>
    </row>
    <row r="11" spans="1:8" ht="28.5" hidden="1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79">
        <v>0</v>
      </c>
      <c r="F11" s="80"/>
      <c r="G11" s="81">
        <f t="shared" si="0"/>
        <v>0</v>
      </c>
      <c r="H11" s="4" t="s">
        <v>255</v>
      </c>
    </row>
    <row r="12" spans="1:8" ht="28.5" hidden="1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79">
        <v>0</v>
      </c>
      <c r="F12" s="80"/>
      <c r="G12" s="81">
        <f t="shared" si="0"/>
        <v>0</v>
      </c>
      <c r="H12" s="4" t="s">
        <v>255</v>
      </c>
    </row>
    <row r="13" spans="1:8" ht="28.5" hidden="1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79">
        <v>0</v>
      </c>
      <c r="F13" s="80"/>
      <c r="G13" s="81">
        <f t="shared" si="0"/>
        <v>0</v>
      </c>
      <c r="H13" s="4" t="s">
        <v>255</v>
      </c>
    </row>
    <row r="14" spans="1:8" ht="28.5" hidden="1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79">
        <v>0</v>
      </c>
      <c r="F14" s="80"/>
      <c r="G14" s="81">
        <f t="shared" si="0"/>
        <v>0</v>
      </c>
      <c r="H14" s="4" t="s">
        <v>255</v>
      </c>
    </row>
    <row r="15" spans="1:8" ht="28.5" hidden="1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79">
        <v>0</v>
      </c>
      <c r="F15" s="80"/>
      <c r="G15" s="81">
        <f t="shared" si="0"/>
        <v>0</v>
      </c>
      <c r="H15" s="4" t="s">
        <v>256</v>
      </c>
    </row>
    <row r="16" spans="1:8" ht="28.5" hidden="1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79">
        <v>0</v>
      </c>
      <c r="F16" s="80"/>
      <c r="G16" s="81">
        <f t="shared" si="0"/>
        <v>0</v>
      </c>
      <c r="H16" s="4" t="s">
        <v>256</v>
      </c>
    </row>
    <row r="17" spans="1:8" ht="28.5" hidden="1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79">
        <v>0</v>
      </c>
      <c r="F17" s="80"/>
      <c r="G17" s="81">
        <f t="shared" si="0"/>
        <v>0</v>
      </c>
      <c r="H17" s="4" t="s">
        <v>255</v>
      </c>
    </row>
    <row r="18" spans="1:8" ht="28.5" hidden="1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79">
        <v>0</v>
      </c>
      <c r="F18" s="80"/>
      <c r="G18" s="81">
        <f t="shared" si="0"/>
        <v>0</v>
      </c>
      <c r="H18" s="4" t="s">
        <v>255</v>
      </c>
    </row>
    <row r="19" spans="1:8" ht="28.5" hidden="1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79">
        <v>0</v>
      </c>
      <c r="F19" s="80"/>
      <c r="G19" s="81">
        <f t="shared" si="0"/>
        <v>0</v>
      </c>
      <c r="H19" s="4" t="s">
        <v>255</v>
      </c>
    </row>
    <row r="20" spans="1:8" ht="28.5" hidden="1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79">
        <v>0</v>
      </c>
      <c r="F20" s="80"/>
      <c r="G20" s="81">
        <f t="shared" si="0"/>
        <v>0</v>
      </c>
      <c r="H20" s="4" t="s">
        <v>255</v>
      </c>
    </row>
    <row r="21" spans="1:8" ht="28.5" hidden="1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79">
        <v>0</v>
      </c>
      <c r="F21" s="80"/>
      <c r="G21" s="81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79">
        <v>230</v>
      </c>
      <c r="F22" s="80">
        <v>8.6999999999999993</v>
      </c>
      <c r="G22" s="81">
        <f t="shared" si="0"/>
        <v>2000.9999999999998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79">
        <v>170</v>
      </c>
      <c r="F23" s="80">
        <v>8.6999999999999993</v>
      </c>
      <c r="G23" s="81">
        <f t="shared" si="0"/>
        <v>1478.9999999999998</v>
      </c>
      <c r="H23" s="4" t="s">
        <v>255</v>
      </c>
    </row>
    <row r="24" spans="1:8" ht="28.5" hidden="1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79">
        <v>0</v>
      </c>
      <c r="F24" s="80"/>
      <c r="G24" s="81">
        <f t="shared" si="0"/>
        <v>0</v>
      </c>
      <c r="H24" s="4" t="s">
        <v>256</v>
      </c>
    </row>
    <row r="25" spans="1:8" ht="28.5" hidden="1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79">
        <v>0</v>
      </c>
      <c r="F25" s="80"/>
      <c r="G25" s="81">
        <f t="shared" si="0"/>
        <v>0</v>
      </c>
      <c r="H25" s="4" t="s">
        <v>255</v>
      </c>
    </row>
    <row r="26" spans="1:8" ht="28.5" hidden="1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79">
        <v>0</v>
      </c>
      <c r="F26" s="80"/>
      <c r="G26" s="81">
        <f t="shared" si="0"/>
        <v>0</v>
      </c>
      <c r="H26" s="4" t="s">
        <v>256</v>
      </c>
    </row>
    <row r="27" spans="1:8" ht="28.5" hidden="1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79">
        <v>0</v>
      </c>
      <c r="F27" s="80"/>
      <c r="G27" s="81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79">
        <v>7930</v>
      </c>
      <c r="F28" s="80">
        <v>4.1399999999999997</v>
      </c>
      <c r="G28" s="81">
        <f t="shared" si="0"/>
        <v>32830.199999999997</v>
      </c>
      <c r="H28" s="4" t="s">
        <v>255</v>
      </c>
    </row>
    <row r="29" spans="1:8" ht="28.5" hidden="1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79">
        <v>0</v>
      </c>
      <c r="F29" s="80"/>
      <c r="G29" s="81">
        <f t="shared" si="0"/>
        <v>0</v>
      </c>
      <c r="H29" s="4" t="s">
        <v>255</v>
      </c>
    </row>
    <row r="30" spans="1:8" ht="28.5" hidden="1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79">
        <v>0</v>
      </c>
      <c r="F30" s="80"/>
      <c r="G30" s="81">
        <f t="shared" si="0"/>
        <v>0</v>
      </c>
      <c r="H30" s="4" t="s">
        <v>255</v>
      </c>
    </row>
    <row r="31" spans="1:8" ht="28.5" hidden="1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79">
        <v>0</v>
      </c>
      <c r="F31" s="80"/>
      <c r="G31" s="81">
        <f t="shared" si="0"/>
        <v>0</v>
      </c>
      <c r="H31" s="4" t="s">
        <v>255</v>
      </c>
    </row>
    <row r="32" spans="1:8" ht="28.5" hidden="1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79">
        <v>0</v>
      </c>
      <c r="F32" s="80"/>
      <c r="G32" s="81">
        <f t="shared" si="0"/>
        <v>0</v>
      </c>
      <c r="H32" s="4" t="s">
        <v>255</v>
      </c>
    </row>
    <row r="33" spans="1:8" ht="28.5" hidden="1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79">
        <v>0</v>
      </c>
      <c r="F33" s="80"/>
      <c r="G33" s="81">
        <f t="shared" si="0"/>
        <v>0</v>
      </c>
      <c r="H33" s="4" t="s">
        <v>256</v>
      </c>
    </row>
    <row r="34" spans="1:8" ht="28.5" hidden="1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79">
        <v>0</v>
      </c>
      <c r="F34" s="80"/>
      <c r="G34" s="81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79">
        <v>2691</v>
      </c>
      <c r="F35" s="80">
        <v>6.92</v>
      </c>
      <c r="G35" s="81">
        <f t="shared" si="0"/>
        <v>18621.72</v>
      </c>
      <c r="H35" s="4" t="s">
        <v>255</v>
      </c>
    </row>
    <row r="36" spans="1:8" ht="28.5" hidden="1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79">
        <v>0</v>
      </c>
      <c r="F36" s="80"/>
      <c r="G36" s="81">
        <f t="shared" si="0"/>
        <v>0</v>
      </c>
      <c r="H36" s="4" t="s">
        <v>255</v>
      </c>
    </row>
    <row r="37" spans="1:8" ht="28.5" hidden="1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79">
        <v>0</v>
      </c>
      <c r="F37" s="80"/>
      <c r="G37" s="81">
        <f t="shared" si="0"/>
        <v>0</v>
      </c>
      <c r="H37" s="4" t="s">
        <v>255</v>
      </c>
    </row>
    <row r="38" spans="1:8" ht="28.5" hidden="1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79">
        <v>0</v>
      </c>
      <c r="F38" s="80"/>
      <c r="G38" s="81">
        <f t="shared" si="0"/>
        <v>0</v>
      </c>
      <c r="H38" s="4" t="s">
        <v>255</v>
      </c>
    </row>
    <row r="39" spans="1:8" ht="28.5" hidden="1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79">
        <v>0</v>
      </c>
      <c r="F39" s="80"/>
      <c r="G39" s="81">
        <f t="shared" ref="G39:G70" si="1">F39*E39</f>
        <v>0</v>
      </c>
      <c r="H39" s="4" t="s">
        <v>255</v>
      </c>
    </row>
    <row r="40" spans="1:8" ht="28.5" hidden="1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79">
        <v>0</v>
      </c>
      <c r="F40" s="80"/>
      <c r="G40" s="81">
        <f t="shared" si="1"/>
        <v>0</v>
      </c>
      <c r="H40" s="4" t="s">
        <v>257</v>
      </c>
    </row>
    <row r="41" spans="1:8" ht="28.5" hidden="1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79">
        <v>0</v>
      </c>
      <c r="F41" s="80"/>
      <c r="G41" s="81">
        <f t="shared" si="1"/>
        <v>0</v>
      </c>
      <c r="H41" s="4" t="s">
        <v>255</v>
      </c>
    </row>
    <row r="42" spans="1:8" ht="28.5" hidden="1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79">
        <v>0</v>
      </c>
      <c r="F42" s="80"/>
      <c r="G42" s="81">
        <f t="shared" si="1"/>
        <v>0</v>
      </c>
      <c r="H42" s="4" t="s">
        <v>255</v>
      </c>
    </row>
    <row r="43" spans="1:8" ht="28.5" hidden="1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79">
        <v>0</v>
      </c>
      <c r="F43" s="80"/>
      <c r="G43" s="81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79">
        <v>1750</v>
      </c>
      <c r="F44" s="80">
        <v>4.93</v>
      </c>
      <c r="G44" s="81">
        <f t="shared" si="1"/>
        <v>8627.5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79">
        <v>138</v>
      </c>
      <c r="F45" s="80">
        <v>264.57</v>
      </c>
      <c r="G45" s="81">
        <f t="shared" si="1"/>
        <v>36510.659999999996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79">
        <v>46</v>
      </c>
      <c r="F46" s="80">
        <v>453.12</v>
      </c>
      <c r="G46" s="81">
        <f t="shared" si="1"/>
        <v>20843.52</v>
      </c>
      <c r="H46" s="4" t="s">
        <v>255</v>
      </c>
    </row>
    <row r="47" spans="1:8" ht="28.5" hidden="1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79">
        <v>0</v>
      </c>
      <c r="F47" s="80"/>
      <c r="G47" s="81">
        <f t="shared" si="1"/>
        <v>0</v>
      </c>
      <c r="H47" s="4" t="s">
        <v>255</v>
      </c>
    </row>
    <row r="48" spans="1:8" ht="28.5" hidden="1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79">
        <v>0</v>
      </c>
      <c r="F48" s="80"/>
      <c r="G48" s="81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79">
        <v>460</v>
      </c>
      <c r="F49" s="80">
        <v>8.6999999999999993</v>
      </c>
      <c r="G49" s="81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79">
        <v>2200</v>
      </c>
      <c r="F50" s="80">
        <v>8.6999999999999993</v>
      </c>
      <c r="G50" s="81">
        <f t="shared" si="1"/>
        <v>19140</v>
      </c>
      <c r="H50" s="4" t="s">
        <v>255</v>
      </c>
    </row>
    <row r="51" spans="1:8" ht="28.5" hidden="1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79">
        <v>0</v>
      </c>
      <c r="F51" s="80"/>
      <c r="G51" s="81">
        <f t="shared" si="1"/>
        <v>0</v>
      </c>
      <c r="H51" s="4" t="s">
        <v>255</v>
      </c>
    </row>
    <row r="52" spans="1:8" ht="28.5" hidden="1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79">
        <v>0</v>
      </c>
      <c r="F52" s="80"/>
      <c r="G52" s="81">
        <f t="shared" si="1"/>
        <v>0</v>
      </c>
      <c r="H52" s="4" t="s">
        <v>255</v>
      </c>
    </row>
    <row r="53" spans="1:8" ht="28.5" hidden="1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79">
        <v>0</v>
      </c>
      <c r="F53" s="80"/>
      <c r="G53" s="81">
        <f t="shared" si="1"/>
        <v>0</v>
      </c>
      <c r="H53" s="4" t="s">
        <v>257</v>
      </c>
    </row>
    <row r="54" spans="1:8" ht="28.5" hidden="1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79">
        <v>0</v>
      </c>
      <c r="F54" s="80"/>
      <c r="G54" s="81">
        <f t="shared" si="1"/>
        <v>0</v>
      </c>
      <c r="H54" s="4" t="s">
        <v>257</v>
      </c>
    </row>
    <row r="55" spans="1:8" ht="28.5" hidden="1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79">
        <v>0</v>
      </c>
      <c r="F55" s="80"/>
      <c r="G55" s="81">
        <f t="shared" si="1"/>
        <v>0</v>
      </c>
      <c r="H55" s="4" t="s">
        <v>255</v>
      </c>
    </row>
    <row r="56" spans="1:8" ht="28.5" hidden="1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79">
        <v>0</v>
      </c>
      <c r="F56" s="80"/>
      <c r="G56" s="81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79">
        <v>230</v>
      </c>
      <c r="F57" s="80">
        <v>6.05</v>
      </c>
      <c r="G57" s="81">
        <f t="shared" si="1"/>
        <v>1391.5</v>
      </c>
      <c r="H57" s="4" t="s">
        <v>257</v>
      </c>
    </row>
    <row r="58" spans="1:8" ht="28.5" hidden="1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79">
        <v>0</v>
      </c>
      <c r="F58" s="80"/>
      <c r="G58" s="81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79">
        <v>230</v>
      </c>
      <c r="F59" s="80">
        <v>6.05</v>
      </c>
      <c r="G59" s="81">
        <f t="shared" si="1"/>
        <v>1391.5</v>
      </c>
      <c r="H59" s="4" t="s">
        <v>257</v>
      </c>
    </row>
    <row r="60" spans="1:8" ht="28.5" hidden="1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79">
        <v>0</v>
      </c>
      <c r="F60" s="80"/>
      <c r="G60" s="81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79">
        <v>230</v>
      </c>
      <c r="F61" s="80">
        <v>6.05</v>
      </c>
      <c r="G61" s="81">
        <f t="shared" si="1"/>
        <v>1391.5</v>
      </c>
      <c r="H61" s="4" t="s">
        <v>257</v>
      </c>
    </row>
    <row r="62" spans="1:8" ht="28.5" hidden="1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79">
        <v>0</v>
      </c>
      <c r="F62" s="80"/>
      <c r="G62" s="81">
        <f t="shared" si="1"/>
        <v>0</v>
      </c>
      <c r="H62" s="4" t="s">
        <v>255</v>
      </c>
    </row>
    <row r="63" spans="1:8" ht="28.5" hidden="1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79">
        <v>0</v>
      </c>
      <c r="F63" s="80"/>
      <c r="G63" s="81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79">
        <v>230</v>
      </c>
      <c r="F64" s="80">
        <v>7.1</v>
      </c>
      <c r="G64" s="81">
        <f t="shared" si="1"/>
        <v>1633</v>
      </c>
      <c r="H64" s="4" t="s">
        <v>257</v>
      </c>
    </row>
    <row r="65" spans="1:8" ht="28.5" hidden="1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79">
        <v>0</v>
      </c>
      <c r="F65" s="80"/>
      <c r="G65" s="81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79">
        <v>2684</v>
      </c>
      <c r="F66" s="80">
        <v>7.1</v>
      </c>
      <c r="G66" s="81">
        <f t="shared" si="1"/>
        <v>19056.399999999998</v>
      </c>
      <c r="H66" s="4" t="s">
        <v>257</v>
      </c>
    </row>
    <row r="67" spans="1:8" ht="28.5" hidden="1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79">
        <v>0</v>
      </c>
      <c r="F67" s="80"/>
      <c r="G67" s="81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79">
        <v>2539</v>
      </c>
      <c r="F68" s="80">
        <v>7.1</v>
      </c>
      <c r="G68" s="81">
        <f t="shared" si="1"/>
        <v>18026.899999999998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79">
        <v>1183</v>
      </c>
      <c r="F69" s="80">
        <v>9.15</v>
      </c>
      <c r="G69" s="81">
        <f t="shared" si="1"/>
        <v>10824.45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79">
        <v>4062</v>
      </c>
      <c r="F70" s="80">
        <v>13.93</v>
      </c>
      <c r="G70" s="81">
        <f t="shared" si="1"/>
        <v>56583.659999999996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79">
        <v>5688</v>
      </c>
      <c r="F71" s="80">
        <v>22.29</v>
      </c>
      <c r="G71" s="81">
        <f t="shared" ref="G71:G102" si="2">F71*E71</f>
        <v>126785.51999999999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79">
        <v>460</v>
      </c>
      <c r="F72" s="80">
        <v>8.86</v>
      </c>
      <c r="G72" s="81">
        <f t="shared" si="2"/>
        <v>4075.6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79">
        <v>460</v>
      </c>
      <c r="F73" s="80">
        <v>8.86</v>
      </c>
      <c r="G73" s="81">
        <f t="shared" si="2"/>
        <v>4075.6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79">
        <v>460</v>
      </c>
      <c r="F74" s="80">
        <v>8.86</v>
      </c>
      <c r="G74" s="81">
        <f t="shared" si="2"/>
        <v>4075.6</v>
      </c>
      <c r="H74" s="4" t="s">
        <v>257</v>
      </c>
    </row>
    <row r="75" spans="1:8" ht="28.5" hidden="1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79">
        <v>0</v>
      </c>
      <c r="F75" s="80"/>
      <c r="G75" s="81">
        <f t="shared" si="2"/>
        <v>0</v>
      </c>
      <c r="H75" s="4" t="s">
        <v>255</v>
      </c>
    </row>
    <row r="76" spans="1:8" ht="28.5" hidden="1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79">
        <v>0</v>
      </c>
      <c r="F76" s="80"/>
      <c r="G76" s="81">
        <f t="shared" si="2"/>
        <v>0</v>
      </c>
      <c r="H76" s="4" t="s">
        <v>257</v>
      </c>
    </row>
    <row r="77" spans="1:8" ht="28.5" hidden="1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79">
        <v>0</v>
      </c>
      <c r="F77" s="80"/>
      <c r="G77" s="81">
        <f t="shared" si="2"/>
        <v>0</v>
      </c>
      <c r="H77" s="4" t="s">
        <v>256</v>
      </c>
    </row>
    <row r="78" spans="1:8" ht="28.5" hidden="1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79">
        <v>0</v>
      </c>
      <c r="F78" s="80"/>
      <c r="G78" s="81">
        <f t="shared" si="2"/>
        <v>0</v>
      </c>
      <c r="H78" s="4" t="s">
        <v>255</v>
      </c>
    </row>
    <row r="79" spans="1:8" ht="28.5" hidden="1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79">
        <v>0</v>
      </c>
      <c r="F79" s="80"/>
      <c r="G79" s="81">
        <f t="shared" si="2"/>
        <v>0</v>
      </c>
      <c r="H79" s="4" t="s">
        <v>257</v>
      </c>
    </row>
    <row r="80" spans="1:8" ht="28.5" hidden="1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79">
        <v>0</v>
      </c>
      <c r="F80" s="80"/>
      <c r="G80" s="81">
        <f t="shared" si="2"/>
        <v>0</v>
      </c>
      <c r="H80" s="4" t="s">
        <v>256</v>
      </c>
    </row>
    <row r="81" spans="1:8" ht="28.5" hidden="1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79">
        <v>0</v>
      </c>
      <c r="F81" s="80"/>
      <c r="G81" s="81">
        <f t="shared" si="2"/>
        <v>0</v>
      </c>
      <c r="H81" s="4" t="s">
        <v>255</v>
      </c>
    </row>
    <row r="82" spans="1:8" ht="28.5" hidden="1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79">
        <v>0</v>
      </c>
      <c r="F82" s="80"/>
      <c r="G82" s="81">
        <f t="shared" si="2"/>
        <v>0</v>
      </c>
      <c r="H82" s="4" t="s">
        <v>255</v>
      </c>
    </row>
    <row r="83" spans="1:8" ht="28.5" hidden="1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79">
        <v>0</v>
      </c>
      <c r="F83" s="80"/>
      <c r="G83" s="81">
        <f t="shared" si="2"/>
        <v>0</v>
      </c>
      <c r="H83" s="4" t="s">
        <v>255</v>
      </c>
    </row>
    <row r="84" spans="1:8" ht="28.5" hidden="1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79">
        <v>0</v>
      </c>
      <c r="F84" s="80"/>
      <c r="G84" s="81">
        <f t="shared" si="2"/>
        <v>0</v>
      </c>
      <c r="H84" s="4" t="s">
        <v>257</v>
      </c>
    </row>
    <row r="85" spans="1:8" ht="28.5" hidden="1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79">
        <v>0</v>
      </c>
      <c r="F85" s="80"/>
      <c r="G85" s="81">
        <f t="shared" si="2"/>
        <v>0</v>
      </c>
      <c r="H85" s="4" t="s">
        <v>257</v>
      </c>
    </row>
    <row r="86" spans="1:8" ht="28.5" hidden="1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79">
        <v>0</v>
      </c>
      <c r="F86" s="80"/>
      <c r="G86" s="81">
        <f t="shared" si="2"/>
        <v>0</v>
      </c>
      <c r="H86" s="4" t="s">
        <v>255</v>
      </c>
    </row>
    <row r="87" spans="1:8" ht="28.5" hidden="1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79">
        <v>0</v>
      </c>
      <c r="F87" s="80"/>
      <c r="G87" s="81">
        <f t="shared" si="2"/>
        <v>0</v>
      </c>
      <c r="H87" s="4" t="s">
        <v>256</v>
      </c>
    </row>
    <row r="88" spans="1:8" ht="28.5" hidden="1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79">
        <v>0</v>
      </c>
      <c r="F88" s="80"/>
      <c r="G88" s="81">
        <f t="shared" si="2"/>
        <v>0</v>
      </c>
      <c r="H88" s="4" t="s">
        <v>255</v>
      </c>
    </row>
    <row r="89" spans="1:8" ht="28.5" hidden="1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79">
        <v>0</v>
      </c>
      <c r="F89" s="80"/>
      <c r="G89" s="81">
        <f t="shared" si="2"/>
        <v>0</v>
      </c>
      <c r="H89" s="4" t="s">
        <v>255</v>
      </c>
    </row>
    <row r="90" spans="1:8" ht="28.5" hidden="1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79">
        <v>0</v>
      </c>
      <c r="F90" s="80"/>
      <c r="G90" s="81">
        <f t="shared" si="2"/>
        <v>0</v>
      </c>
      <c r="H90" s="4" t="s">
        <v>257</v>
      </c>
    </row>
    <row r="91" spans="1:8" ht="28.5" hidden="1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79">
        <v>0</v>
      </c>
      <c r="F91" s="80"/>
      <c r="G91" s="81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79">
        <v>5930</v>
      </c>
      <c r="F92" s="80">
        <v>7.95</v>
      </c>
      <c r="G92" s="81">
        <f t="shared" si="2"/>
        <v>47143.5</v>
      </c>
      <c r="H92" s="4" t="s">
        <v>255</v>
      </c>
    </row>
    <row r="93" spans="1:8" ht="28.5" hidden="1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79">
        <v>0</v>
      </c>
      <c r="F93" s="80"/>
      <c r="G93" s="81">
        <f t="shared" si="2"/>
        <v>0</v>
      </c>
      <c r="H93" s="4" t="s">
        <v>257</v>
      </c>
    </row>
    <row r="94" spans="1:8" ht="28.5" hidden="1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79">
        <v>0</v>
      </c>
      <c r="F94" s="80"/>
      <c r="G94" s="81">
        <f t="shared" si="2"/>
        <v>0</v>
      </c>
      <c r="H94" s="4" t="s">
        <v>256</v>
      </c>
    </row>
    <row r="95" spans="1:8" ht="28.5" hidden="1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79">
        <v>0</v>
      </c>
      <c r="F95" s="80"/>
      <c r="G95" s="81">
        <f t="shared" si="2"/>
        <v>0</v>
      </c>
      <c r="H95" s="4" t="s">
        <v>255</v>
      </c>
    </row>
    <row r="96" spans="1:8" ht="28.5" hidden="1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79">
        <v>0</v>
      </c>
      <c r="F96" s="80"/>
      <c r="G96" s="81">
        <f t="shared" si="2"/>
        <v>0</v>
      </c>
      <c r="H96" s="4" t="s">
        <v>257</v>
      </c>
    </row>
    <row r="97" spans="1:8" ht="28.5" hidden="1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79">
        <v>0</v>
      </c>
      <c r="F97" s="80"/>
      <c r="G97" s="81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79">
        <v>6187</v>
      </c>
      <c r="F98" s="80">
        <v>9.6</v>
      </c>
      <c r="G98" s="81">
        <f t="shared" si="2"/>
        <v>59395.199999999997</v>
      </c>
      <c r="H98" s="4" t="s">
        <v>257</v>
      </c>
    </row>
    <row r="99" spans="1:8" ht="28.5" hidden="1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79">
        <v>0</v>
      </c>
      <c r="F99" s="80"/>
      <c r="G99" s="81">
        <f t="shared" si="2"/>
        <v>0</v>
      </c>
      <c r="H99" s="4" t="s">
        <v>255</v>
      </c>
    </row>
    <row r="100" spans="1:8" ht="28.5" hidden="1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79">
        <v>0</v>
      </c>
      <c r="F100" s="80"/>
      <c r="G100" s="81">
        <f t="shared" si="2"/>
        <v>0</v>
      </c>
      <c r="H100" s="4" t="s">
        <v>257</v>
      </c>
    </row>
    <row r="101" spans="1:8" ht="28.5" hidden="1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79">
        <v>0</v>
      </c>
      <c r="F101" s="80"/>
      <c r="G101" s="81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79">
        <v>460</v>
      </c>
      <c r="F102" s="80">
        <v>8.6999999999999993</v>
      </c>
      <c r="G102" s="81">
        <f t="shared" si="2"/>
        <v>4001.9999999999995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79">
        <v>460</v>
      </c>
      <c r="F103" s="80">
        <v>7.95</v>
      </c>
      <c r="G103" s="81">
        <f t="shared" ref="G103:G134" si="3">F103*E103</f>
        <v>3657</v>
      </c>
      <c r="H103" s="4" t="s">
        <v>257</v>
      </c>
    </row>
    <row r="104" spans="1:8" ht="29.25" hidden="1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79">
        <v>0</v>
      </c>
      <c r="F104" s="80"/>
      <c r="G104" s="81">
        <f t="shared" si="3"/>
        <v>0</v>
      </c>
      <c r="H104" s="4" t="s">
        <v>255</v>
      </c>
    </row>
    <row r="105" spans="1:8" ht="29.25" hidden="1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79">
        <v>0</v>
      </c>
      <c r="F105" s="80"/>
      <c r="G105" s="81">
        <f t="shared" si="3"/>
        <v>0</v>
      </c>
      <c r="H105" s="4" t="s">
        <v>255</v>
      </c>
    </row>
    <row r="106" spans="1:8" ht="29.25" hidden="1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79">
        <v>0</v>
      </c>
      <c r="F106" s="80"/>
      <c r="G106" s="81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79">
        <v>322</v>
      </c>
      <c r="F107" s="80">
        <v>8.09</v>
      </c>
      <c r="G107" s="81">
        <f t="shared" si="3"/>
        <v>2604.98</v>
      </c>
      <c r="H107" s="4" t="s">
        <v>255</v>
      </c>
    </row>
    <row r="108" spans="1:8" ht="29.25" hidden="1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79">
        <v>0</v>
      </c>
      <c r="F108" s="80"/>
      <c r="G108" s="81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79">
        <v>460</v>
      </c>
      <c r="F109" s="80">
        <v>10.45</v>
      </c>
      <c r="G109" s="81">
        <f t="shared" si="3"/>
        <v>4807</v>
      </c>
      <c r="H109" s="4" t="s">
        <v>257</v>
      </c>
    </row>
    <row r="110" spans="1:8" ht="29.25" hidden="1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79">
        <v>0</v>
      </c>
      <c r="F110" s="80"/>
      <c r="G110" s="81">
        <f t="shared" si="3"/>
        <v>0</v>
      </c>
      <c r="H110" s="4" t="s">
        <v>255</v>
      </c>
    </row>
    <row r="111" spans="1:8" ht="29.25" hidden="1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79">
        <v>0</v>
      </c>
      <c r="F111" s="80"/>
      <c r="G111" s="81">
        <f t="shared" si="3"/>
        <v>0</v>
      </c>
      <c r="H111" s="4" t="s">
        <v>255</v>
      </c>
    </row>
    <row r="112" spans="1:8" ht="29.25" hidden="1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79">
        <v>0</v>
      </c>
      <c r="F112" s="80"/>
      <c r="G112" s="81">
        <f t="shared" si="3"/>
        <v>0</v>
      </c>
      <c r="H112" s="4" t="s">
        <v>257</v>
      </c>
    </row>
    <row r="113" spans="1:8" ht="29.25" hidden="1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79">
        <v>0</v>
      </c>
      <c r="F113" s="80"/>
      <c r="G113" s="81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79">
        <v>285</v>
      </c>
      <c r="F114" s="80">
        <v>9.1999999999999993</v>
      </c>
      <c r="G114" s="81">
        <f t="shared" si="3"/>
        <v>2622</v>
      </c>
      <c r="H114" s="4" t="s">
        <v>257</v>
      </c>
    </row>
    <row r="115" spans="1:8" ht="29.25" hidden="1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79">
        <v>0</v>
      </c>
      <c r="F115" s="80"/>
      <c r="G115" s="81">
        <f t="shared" si="3"/>
        <v>0</v>
      </c>
      <c r="H115" s="4" t="s">
        <v>255</v>
      </c>
    </row>
    <row r="116" spans="1:8" ht="29.25" hidden="1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79">
        <v>0</v>
      </c>
      <c r="F116" s="80"/>
      <c r="G116" s="81">
        <f t="shared" si="3"/>
        <v>0</v>
      </c>
      <c r="H116" s="4" t="s">
        <v>255</v>
      </c>
    </row>
    <row r="117" spans="1:8" ht="29.25" hidden="1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79">
        <v>0</v>
      </c>
      <c r="F117" s="80"/>
      <c r="G117" s="81">
        <f t="shared" si="3"/>
        <v>0</v>
      </c>
      <c r="H117" s="4" t="s">
        <v>255</v>
      </c>
    </row>
    <row r="118" spans="1:8" ht="29.25" hidden="1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79">
        <v>0</v>
      </c>
      <c r="F118" s="80"/>
      <c r="G118" s="81">
        <f t="shared" si="3"/>
        <v>0</v>
      </c>
      <c r="H118" s="4" t="s">
        <v>258</v>
      </c>
    </row>
    <row r="119" spans="1:8" ht="29.25" hidden="1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79">
        <v>0</v>
      </c>
      <c r="F119" s="80"/>
      <c r="G119" s="81">
        <f t="shared" si="3"/>
        <v>0</v>
      </c>
      <c r="H119" s="4" t="s">
        <v>255</v>
      </c>
    </row>
    <row r="120" spans="1:8" ht="29.25" hidden="1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79">
        <v>0</v>
      </c>
      <c r="F120" s="80"/>
      <c r="G120" s="81">
        <f t="shared" si="3"/>
        <v>0</v>
      </c>
      <c r="H120" s="4" t="s">
        <v>255</v>
      </c>
    </row>
    <row r="121" spans="1:8" ht="29.25" hidden="1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79">
        <v>0</v>
      </c>
      <c r="F121" s="80"/>
      <c r="G121" s="81">
        <f t="shared" si="3"/>
        <v>0</v>
      </c>
      <c r="H121" s="4" t="s">
        <v>255</v>
      </c>
    </row>
    <row r="122" spans="1:8" ht="29.25" hidden="1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79">
        <v>0</v>
      </c>
      <c r="F122" s="80"/>
      <c r="G122" s="81">
        <f t="shared" si="3"/>
        <v>0</v>
      </c>
      <c r="H122" s="4" t="s">
        <v>255</v>
      </c>
    </row>
    <row r="123" spans="1:8" ht="29.25" hidden="1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79">
        <v>0</v>
      </c>
      <c r="F123" s="80"/>
      <c r="G123" s="81">
        <f t="shared" si="3"/>
        <v>0</v>
      </c>
      <c r="H123" s="4" t="s">
        <v>255</v>
      </c>
    </row>
    <row r="124" spans="1:8" ht="29.25" hidden="1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79">
        <v>0</v>
      </c>
      <c r="F124" s="80"/>
      <c r="G124" s="81">
        <f t="shared" si="3"/>
        <v>0</v>
      </c>
      <c r="H124" s="4" t="s">
        <v>257</v>
      </c>
    </row>
    <row r="125" spans="1:8" ht="29.25" hidden="1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2">
        <v>0</v>
      </c>
      <c r="F125" s="83"/>
      <c r="G125" s="81">
        <f t="shared" si="3"/>
        <v>0</v>
      </c>
      <c r="H125" s="4" t="s">
        <v>257</v>
      </c>
    </row>
    <row r="126" spans="1:8" ht="29.25" hidden="1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2">
        <v>0</v>
      </c>
      <c r="F126" s="83"/>
      <c r="G126" s="81">
        <f t="shared" si="3"/>
        <v>0</v>
      </c>
      <c r="H126" s="4" t="s">
        <v>257</v>
      </c>
    </row>
    <row r="127" spans="1:8" ht="29.25" hidden="1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2">
        <v>0</v>
      </c>
      <c r="F127" s="83"/>
      <c r="G127" s="81">
        <f t="shared" si="3"/>
        <v>0</v>
      </c>
      <c r="H127" s="4" t="s">
        <v>255</v>
      </c>
    </row>
    <row r="128" spans="1:8" ht="29.25" hidden="1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2">
        <v>0</v>
      </c>
      <c r="F128" s="83"/>
      <c r="G128" s="81">
        <f t="shared" si="3"/>
        <v>0</v>
      </c>
      <c r="H128" s="4" t="s">
        <v>255</v>
      </c>
    </row>
    <row r="129" spans="1:10" ht="29.25" hidden="1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2">
        <v>0</v>
      </c>
      <c r="F129" s="83"/>
      <c r="G129" s="81">
        <f t="shared" si="3"/>
        <v>0</v>
      </c>
      <c r="H129" s="4" t="s">
        <v>255</v>
      </c>
    </row>
    <row r="130" spans="1:10" ht="29.25" hidden="1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2">
        <v>0</v>
      </c>
      <c r="F130" s="83"/>
      <c r="G130" s="81">
        <f t="shared" si="3"/>
        <v>0</v>
      </c>
      <c r="H130" s="4" t="s">
        <v>255</v>
      </c>
    </row>
    <row r="131" spans="1:10" ht="29.25" hidden="1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2">
        <v>0</v>
      </c>
      <c r="F131" s="83"/>
      <c r="G131" s="81">
        <f t="shared" si="3"/>
        <v>0</v>
      </c>
      <c r="H131" s="4" t="s">
        <v>257</v>
      </c>
    </row>
    <row r="132" spans="1:10" ht="29.25" hidden="1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2">
        <v>0</v>
      </c>
      <c r="F132" s="83"/>
      <c r="G132" s="81">
        <f t="shared" si="3"/>
        <v>0</v>
      </c>
      <c r="H132" s="4" t="s">
        <v>257</v>
      </c>
    </row>
    <row r="133" spans="1:10" ht="29.25" hidden="1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2">
        <v>0</v>
      </c>
      <c r="F133" s="83"/>
      <c r="G133" s="81">
        <f t="shared" si="3"/>
        <v>0</v>
      </c>
      <c r="H133" s="4" t="s">
        <v>255</v>
      </c>
    </row>
    <row r="134" spans="1:10" ht="29.25" hidden="1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2">
        <v>0</v>
      </c>
      <c r="F134" s="83"/>
      <c r="G134" s="81">
        <f t="shared" si="3"/>
        <v>0</v>
      </c>
      <c r="H134" s="4" t="s">
        <v>255</v>
      </c>
    </row>
    <row r="135" spans="1:10" ht="29.25" hidden="1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2">
        <v>0</v>
      </c>
      <c r="F135" s="83"/>
      <c r="G135" s="81">
        <f t="shared" ref="G135" si="4">F135*E135</f>
        <v>0</v>
      </c>
      <c r="H135" s="4" t="s">
        <v>255</v>
      </c>
    </row>
    <row r="136" spans="1:10" ht="29.25" hidden="1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2">
        <v>0</v>
      </c>
      <c r="F136" s="83"/>
      <c r="G136" s="81">
        <f t="shared" ref="G136:G139" si="5">F136*E136</f>
        <v>0</v>
      </c>
      <c r="H136" s="4" t="s">
        <v>257</v>
      </c>
    </row>
    <row r="137" spans="1:10" ht="29.25" hidden="1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2">
        <v>0</v>
      </c>
      <c r="F137" s="83"/>
      <c r="G137" s="81">
        <f t="shared" si="5"/>
        <v>0</v>
      </c>
      <c r="H137" s="4" t="s">
        <v>257</v>
      </c>
    </row>
    <row r="138" spans="1:10" ht="27.75" hidden="1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2">
        <v>0</v>
      </c>
      <c r="F138" s="83"/>
      <c r="G138" s="81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2">
        <v>2604</v>
      </c>
      <c r="F139" s="83">
        <v>7.95</v>
      </c>
      <c r="G139" s="81">
        <f t="shared" si="5"/>
        <v>20701.8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4">
        <f>SUM(G7:G139)</f>
        <v>549525.71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229733.28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319792.43</v>
      </c>
      <c r="F167" s="110"/>
      <c r="G167" s="78">
        <f t="shared" ref="G167:G169" si="6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8" t="e">
        <f t="shared" si="6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8" t="e">
        <f t="shared" si="6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549525.71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3:H141">
    <filterColumn colId="4">
      <filters blank="1">
        <filter val="1183"/>
        <filter val="138"/>
        <filter val="170"/>
        <filter val="1750"/>
        <filter val="2200"/>
        <filter val="230"/>
        <filter val="2539"/>
        <filter val="2604"/>
        <filter val="2684"/>
        <filter val="2691"/>
        <filter val="285"/>
        <filter val="322"/>
        <filter val="4062"/>
        <filter val="46"/>
        <filter val="460"/>
        <filter val="5688"/>
        <filter val="5930"/>
        <filter val="6187"/>
        <filter val="75"/>
        <filter val="7930"/>
        <filter val="Predpokladaný počet technických jednotiek za celé obdobie RD"/>
      </filters>
    </filterColumn>
  </autoFilter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2" sqref="N22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2022-11-08T08:28:35Z</cp:lastPrinted>
  <dcterms:created xsi:type="dcterms:W3CDTF">2012-03-14T10:26:47Z</dcterms:created>
  <dcterms:modified xsi:type="dcterms:W3CDTF">2022-11-21T11:27:32Z</dcterms:modified>
</cp:coreProperties>
</file>