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jekty\PRV_4.2_výzva_51_PRV_2021\MINIT SLOVAKIA, spol. s.r.o\PT + VO\VO\Nové VO\Josephine\"/>
    </mc:Choice>
  </mc:AlternateContent>
  <bookViews>
    <workbookView xWindow="0" yWindow="0" windowWidth="28800" windowHeight="10935"/>
  </bookViews>
  <sheets>
    <sheet name="Príloha č. 1" sheetId="1" r:id="rId1"/>
  </sheets>
  <externalReferences>
    <externalReference r:id="rId2"/>
    <externalReference r:id="rId3"/>
  </externalReferences>
  <definedNames>
    <definedName name="_xlnm._FilterDatabase" localSheetId="0" hidden="1">'Príloha č. 1'!$A$1:$A$43</definedName>
    <definedName name="_xlnm.Print_Area" localSheetId="0">'Príloha č. 1'!$B$4:$N$43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5" i="1"/>
</calcChain>
</file>

<file path=xl/sharedStrings.xml><?xml version="1.0" encoding="utf-8"?>
<sst xmlns="http://schemas.openxmlformats.org/spreadsheetml/2006/main" count="126" uniqueCount="58">
  <si>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</si>
  <si>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</si>
  <si>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</si>
  <si>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</si>
  <si>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</si>
  <si>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</si>
  <si>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</si>
  <si>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</si>
  <si>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</si>
  <si>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</si>
  <si>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</si>
  <si>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áno</t>
  </si>
  <si>
    <t xml:space="preserve"> - </t>
  </si>
  <si>
    <t>áno/nie:</t>
  </si>
  <si>
    <t>mm</t>
  </si>
  <si>
    <t>hodnota:</t>
  </si>
  <si>
    <t>Ďalšie súčasti hodnoty obstarávaného zariadenia</t>
  </si>
  <si>
    <t>Doprava na miesto realizácie</t>
  </si>
  <si>
    <t>-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</si>
  <si>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</si>
  <si>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</si>
  <si>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</si>
  <si>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</si>
  <si>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kapacita</t>
  </si>
  <si>
    <t>g</t>
  </si>
  <si>
    <t>minimálne technické parametre/požiadavky</t>
  </si>
  <si>
    <t>počet ľudí potrebných na prevádzkovanie baliaceho systému pri maximálnej dennej spotrebe</t>
  </si>
  <si>
    <t>max. 2</t>
  </si>
  <si>
    <t>osoby</t>
  </si>
  <si>
    <t>zariadenie: nehrdzavejúca oceľ</t>
  </si>
  <si>
    <t>modulárny dopravníkový pás</t>
  </si>
  <si>
    <t>nastaviteľná rýchlosť baliacej kapacity</t>
  </si>
  <si>
    <t xml:space="preserve">nastaviteľná dĺžka sáčkov </t>
  </si>
  <si>
    <t>možnosť nastavenia dĺžky sáčkov pomocou fotobunky</t>
  </si>
  <si>
    <t xml:space="preserve">možnosť nastavenia hmotnosti sáčkov </t>
  </si>
  <si>
    <t xml:space="preserve">kontinuálna tlačiareň na etikety </t>
  </si>
  <si>
    <t>možnosť individuálneho nastavenia času a frekvencie vibrácií na optimalizáciu toku produktu</t>
  </si>
  <si>
    <t xml:space="preserve">možnosť nastavenia rýchlosti odvinu fólie v momente počiatku pohybu fólie (spomalenie / zrýchlenie) vzhľadom na prieťažnosť  fólie tak, aby mohlo byť dosiahnuté maximálna kvalita zvarov </t>
  </si>
  <si>
    <t>možnosť pribežnej zmeny lineárnej rýchlosti fólie, ako aj zvýšenie alebo zníženie kontaktných časov zváracích čelustí</t>
  </si>
  <si>
    <t>poskytovanie záručného aj pozáručného servisu vo slovenskom, popr. v českom jazyku</t>
  </si>
  <si>
    <t>Prídavné zariadenia</t>
  </si>
  <si>
    <t>technológia baliaceho stroja musí obsahovať nasledovné časti</t>
  </si>
  <si>
    <t>dopravníkový systém, ktorý zabezpečí, aby sa výrobky dostali na kombinovanú váhu</t>
  </si>
  <si>
    <t>nerezová konštrukcia na kombinovanú váhu</t>
  </si>
  <si>
    <t xml:space="preserve">viachlavová kombinovaná váha </t>
  </si>
  <si>
    <t xml:space="preserve">počet meracích hláv </t>
  </si>
  <si>
    <t>ks</t>
  </si>
  <si>
    <t xml:space="preserve">baliaci stroj </t>
  </si>
  <si>
    <t>tlačiareň na fóliu</t>
  </si>
  <si>
    <t>dopravný pás, ktorý zabezpečí, aby sa sáčky dostali na určené miesto</t>
  </si>
  <si>
    <t xml:space="preserve">dotykový displej s možnosťou zálohovaním nastavených parametrov </t>
  </si>
  <si>
    <t>sáčkov/min</t>
  </si>
  <si>
    <t>rozmery balenia (šírkaxdĺžka)</t>
  </si>
  <si>
    <t>210x300</t>
  </si>
  <si>
    <t>hmotnosť sáčkov</t>
  </si>
  <si>
    <t xml:space="preserve">Príloha č. 1: </t>
  </si>
  <si>
    <t>podpis a pečiatka navrhovateľa</t>
  </si>
  <si>
    <t>Baliaci stroj na spotrebiteľské balenie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</si>
</sst>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95">
    <xf numFmtId="0" fontId="0" fillId="0" borderId="0" xfId="0"/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horizontal="right" vertical="center" wrapText="1"/>
    </xf>
    <xf numFmtId="49" fontId="0" fillId="0" borderId="0" xfId="0" applyNumberFormat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40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13" fillId="0" borderId="0" xfId="1" applyFont="1" applyAlignment="1" applyProtection="1">
      <alignment horizontal="right" vertical="center"/>
    </xf>
    <xf numFmtId="0" fontId="13" fillId="0" borderId="38" xfId="1" applyFont="1" applyBorder="1" applyAlignment="1" applyProtection="1">
      <alignment vertical="center"/>
    </xf>
    <xf numFmtId="0" fontId="13" fillId="0" borderId="0" xfId="1" applyFont="1" applyAlignment="1" applyProtection="1">
      <alignment vertical="center"/>
    </xf>
    <xf numFmtId="0" fontId="13" fillId="0" borderId="38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horizontal="center" vertical="center"/>
    </xf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2" borderId="23" xfId="0" applyFont="1" applyFill="1" applyBorder="1" applyAlignment="1" applyProtection="1">
      <alignment vertical="center" wrapText="1"/>
      <protection locked="0"/>
    </xf>
    <xf numFmtId="0" fontId="2" fillId="2" borderId="41" xfId="0" applyFont="1" applyFill="1" applyBorder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alignment vertical="center" wrapText="1"/>
      <protection locked="0"/>
    </xf>
    <xf numFmtId="0" fontId="2" fillId="2" borderId="24" xfId="0" applyFont="1" applyFill="1" applyBorder="1" applyAlignment="1" applyProtection="1">
      <alignment vertical="center" wrapText="1"/>
      <protection locked="0"/>
    </xf>
    <xf numFmtId="0" fontId="2" fillId="2" borderId="42" xfId="0" applyFont="1" applyFill="1" applyBorder="1" applyAlignment="1" applyProtection="1">
      <alignment vertical="center" wrapText="1"/>
      <protection locked="0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vertical="center" wrapText="1"/>
    </xf>
    <xf numFmtId="0" fontId="2" fillId="3" borderId="28" xfId="0" applyFont="1" applyFill="1" applyBorder="1" applyAlignment="1" applyProtection="1">
      <alignment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vertical="center" wrapText="1"/>
    </xf>
    <xf numFmtId="0" fontId="2" fillId="3" borderId="20" xfId="0" applyFont="1" applyFill="1" applyBorder="1" applyAlignment="1" applyProtection="1">
      <alignment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left" vertical="center" wrapText="1"/>
    </xf>
    <xf numFmtId="0" fontId="2" fillId="3" borderId="28" xfId="0" applyFont="1" applyFill="1" applyBorder="1" applyAlignment="1" applyProtection="1">
      <alignment horizontal="left" vertical="center" wrapText="1"/>
    </xf>
    <xf numFmtId="0" fontId="2" fillId="3" borderId="25" xfId="0" applyFont="1" applyFill="1" applyBorder="1" applyAlignment="1" applyProtection="1">
      <alignment vertical="center" wrapText="1"/>
    </xf>
    <xf numFmtId="0" fontId="2" fillId="3" borderId="26" xfId="0" applyFont="1" applyFill="1" applyBorder="1" applyAlignment="1" applyProtection="1">
      <alignment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49" fontId="14" fillId="0" borderId="0" xfId="0" applyNumberFormat="1" applyFont="1" applyAlignment="1" applyProtection="1">
      <alignment horizontal="justify" wrapText="1"/>
    </xf>
    <xf numFmtId="164" fontId="13" fillId="0" borderId="38" xfId="1" applyNumberFormat="1" applyFont="1" applyBorder="1" applyAlignment="1" applyProtection="1">
      <alignment vertical="center"/>
    </xf>
    <xf numFmtId="0" fontId="13" fillId="0" borderId="39" xfId="1" applyFont="1" applyBorder="1" applyAlignment="1" applyProtection="1">
      <alignment horizontal="center" vertical="center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vertical="center" wrapText="1"/>
    </xf>
    <xf numFmtId="0" fontId="2" fillId="3" borderId="14" xfId="0" applyFont="1" applyFill="1" applyBorder="1" applyAlignment="1" applyProtection="1">
      <alignment vertical="center" wrapText="1"/>
    </xf>
    <xf numFmtId="0" fontId="2" fillId="3" borderId="36" xfId="0" applyFont="1" applyFill="1" applyBorder="1" applyAlignment="1" applyProtection="1">
      <alignment vertical="center" wrapText="1"/>
    </xf>
    <xf numFmtId="0" fontId="2" fillId="3" borderId="34" xfId="0" applyFont="1" applyFill="1" applyBorder="1" applyAlignment="1" applyProtection="1">
      <alignment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/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MINIT%20SLOVAKIA,%20spol.%20s.r.o/PT%20+%20VO/MINIT%20SLOVAKIA,%20spol.%20s.r.o_Predloha_usmernenie_8_2017%20-%20aktualiz&#225;cia%20&#269;.%20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MINIT%20SLOVAKIA,%20spol.%20s.r.o/PT%20+%20VO/VO/Nov&#233;%20VO/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>
        <row r="10">
          <cell r="F10" t="str">
            <v>dodanie tovarov</v>
          </cell>
        </row>
      </sheetData>
      <sheetData sheetId="1"/>
      <sheetData sheetId="2"/>
      <sheetData sheetId="3"/>
      <sheetData sheetId="4">
        <row r="2">
          <cell r="B2" t="str">
            <v>Výzva na predloženie ponúk - prieskum trhu</v>
          </cell>
        </row>
      </sheetData>
      <sheetData sheetId="5"/>
      <sheetData sheetId="6"/>
      <sheetData sheetId="7"/>
      <sheetData sheetId="8"/>
      <sheetData sheetId="9"/>
      <sheetData sheetId="10">
        <row r="90">
          <cell r="E90" t="str">
            <v xml:space="preserve"> – Príloha č. 1: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>
        <row r="23">
          <cell r="K23">
            <v>44887</v>
          </cell>
        </row>
      </sheetData>
      <sheetData sheetId="1"/>
      <sheetData sheetId="2"/>
      <sheetData sheetId="3">
        <row r="2">
          <cell r="B2" t="str">
            <v>Výzva na predloženie ponúk - prieskum trhu</v>
          </cell>
        </row>
        <row r="124">
          <cell r="E124" t="str">
            <v>Podrobný technický opis a údaje deklarujúce technické parametre dodávaného predmetu</v>
          </cell>
        </row>
      </sheetData>
      <sheetData sheetId="4"/>
      <sheetData sheetId="5"/>
      <sheetData sheetId="6"/>
      <sheetData sheetId="7">
        <row r="85">
          <cell r="D85" t="str">
            <v>Kúpna zmluva – Príloha č. 1:</v>
          </cell>
          <cell r="F85" t="str">
            <v>Technická špecifikácia predmetu zmluvy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P43"/>
  <sheetViews>
    <sheetView tabSelected="1" view="pageBreakPreview" zoomScaleNormal="100" zoomScaleSheetLayoutView="100" workbookViewId="0">
      <pane ySplit="3" topLeftCell="A4" activePane="bottomLeft" state="frozen"/>
      <selection pane="bottomLeft" activeCell="L15" sqref="L15"/>
    </sheetView>
  </sheetViews>
  <sheetFormatPr defaultColWidth="9.140625" defaultRowHeight="15" x14ac:dyDescent="0.25"/>
  <cols>
    <col min="1" max="1" width="4.7109375" style="5" customWidth="1"/>
    <col min="2" max="2" width="8.7109375" style="12" customWidth="1"/>
    <col min="3" max="3" width="8.7109375" style="6" customWidth="1"/>
    <col min="4" max="5" width="9.28515625" style="6" customWidth="1"/>
    <col min="6" max="7" width="22.7109375" style="6" customWidth="1"/>
    <col min="8" max="9" width="12" style="6" customWidth="1"/>
    <col min="10" max="10" width="10.140625" style="6" customWidth="1"/>
    <col min="11" max="11" width="16.42578125" style="6" customWidth="1"/>
    <col min="12" max="12" width="22.140625" style="6" customWidth="1"/>
    <col min="13" max="14" width="18.28515625" style="6" customWidth="1"/>
    <col min="15" max="15" width="6.5703125" style="6" bestFit="1" customWidth="1"/>
    <col min="16" max="16" width="14.5703125" style="6" bestFit="1" customWidth="1"/>
    <col min="17" max="28" width="9.140625" style="6"/>
    <col min="29" max="29" width="9.42578125" style="6" bestFit="1" customWidth="1"/>
    <col min="30" max="16384" width="9.140625" style="6"/>
  </cols>
  <sheetData>
    <row r="1" spans="1:16" x14ac:dyDescent="0.25">
      <c r="A1" s="5">
        <v>1</v>
      </c>
      <c r="B1" s="6"/>
    </row>
    <row r="2" spans="1:16" ht="18.75" x14ac:dyDescent="0.25">
      <c r="A2" s="7">
        <v>1</v>
      </c>
      <c r="B2" s="8" t="s">
        <v>0</v>
      </c>
      <c r="C2" s="8"/>
      <c r="D2" s="8"/>
      <c r="E2" s="8"/>
      <c r="F2" s="8"/>
      <c r="G2" s="8"/>
    </row>
    <row r="3" spans="1:16" x14ac:dyDescent="0.25">
      <c r="A3" s="5">
        <v>1</v>
      </c>
      <c r="B3" s="6"/>
    </row>
    <row r="4" spans="1:16" s="10" customFormat="1" ht="21" x14ac:dyDescent="0.25">
      <c r="A4" s="7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M4" s="11"/>
      <c r="N4" s="11" t="s">
        <v>55</v>
      </c>
    </row>
    <row r="5" spans="1:16" s="10" customFormat="1" ht="23.25" customHeight="1" x14ac:dyDescent="0.25">
      <c r="A5" s="7">
        <v>1</v>
      </c>
      <c r="B5" s="93" t="str">
        <f>IF([2]summary!$K$23="",'[2]Výzva na prieskum trhu'!$B$2,'[2]Výzva na predkladanie ponúk'!$D$85)</f>
        <v>Kúpna zmluva – Príloha č. 1: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1:16" s="10" customFormat="1" x14ac:dyDescent="0.25">
      <c r="A6" s="7">
        <v>1</v>
      </c>
      <c r="B6" s="94"/>
      <c r="C6"/>
      <c r="D6"/>
      <c r="E6"/>
      <c r="F6"/>
      <c r="G6"/>
      <c r="H6"/>
      <c r="I6"/>
      <c r="J6"/>
      <c r="K6"/>
      <c r="L6"/>
      <c r="M6"/>
      <c r="N6"/>
    </row>
    <row r="7" spans="1:16" s="10" customFormat="1" ht="23.25" customHeight="1" x14ac:dyDescent="0.25">
      <c r="A7" s="7">
        <v>1</v>
      </c>
      <c r="B7" s="93" t="str">
        <f>IF([2]summary!$K$23="",'[2]Výzva na prieskum trhu'!$E$124,'[2]Výzva na predkladanie ponúk'!$F$85)</f>
        <v>Technická špecifikácia predmetu zmluvy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6" x14ac:dyDescent="0.25">
      <c r="A8" s="7">
        <v>1</v>
      </c>
    </row>
    <row r="9" spans="1:16" s="15" customFormat="1" ht="15.75" x14ac:dyDescent="0.25">
      <c r="A9" s="5">
        <v>1</v>
      </c>
      <c r="B9" s="37" t="s">
        <v>1</v>
      </c>
      <c r="C9" s="37"/>
      <c r="D9" s="38" t="s">
        <v>57</v>
      </c>
      <c r="E9" s="38"/>
      <c r="F9" s="38"/>
      <c r="G9" s="38"/>
      <c r="H9" s="38"/>
      <c r="I9" s="38"/>
      <c r="J9" s="38"/>
      <c r="K9" s="38"/>
      <c r="L9" s="38"/>
      <c r="M9" s="13" t="s">
        <v>2</v>
      </c>
      <c r="N9" s="14">
        <v>1</v>
      </c>
      <c r="P9" s="16"/>
    </row>
    <row r="10" spans="1:16" ht="15.75" thickBot="1" x14ac:dyDescent="0.3">
      <c r="A10" s="7">
        <v>1</v>
      </c>
      <c r="P10" s="17"/>
    </row>
    <row r="11" spans="1:16" ht="59.25" customHeight="1" thickBot="1" x14ac:dyDescent="0.3">
      <c r="A11" s="7">
        <v>1</v>
      </c>
      <c r="B11" s="45" t="s">
        <v>3</v>
      </c>
      <c r="C11" s="46"/>
      <c r="D11" s="46"/>
      <c r="E11" s="47"/>
      <c r="F11" s="48" t="s">
        <v>4</v>
      </c>
      <c r="G11" s="49"/>
      <c r="H11" s="50" t="s">
        <v>5</v>
      </c>
      <c r="I11" s="51"/>
      <c r="J11" s="18" t="s">
        <v>6</v>
      </c>
      <c r="K11" s="52" t="s">
        <v>7</v>
      </c>
      <c r="L11" s="53"/>
      <c r="M11" s="19" t="s">
        <v>8</v>
      </c>
      <c r="N11" s="20" t="s">
        <v>9</v>
      </c>
      <c r="P11" s="17"/>
    </row>
    <row r="12" spans="1:16" ht="25.5" customHeight="1" x14ac:dyDescent="0.25">
      <c r="A12" s="7">
        <v>1</v>
      </c>
      <c r="B12" s="54" t="s">
        <v>10</v>
      </c>
      <c r="C12" s="55"/>
      <c r="D12" s="58" t="s">
        <v>25</v>
      </c>
      <c r="E12" s="59"/>
      <c r="F12" s="64" t="s">
        <v>26</v>
      </c>
      <c r="G12" s="65"/>
      <c r="H12" s="66" t="s">
        <v>27</v>
      </c>
      <c r="I12" s="67"/>
      <c r="J12" s="21" t="s">
        <v>28</v>
      </c>
      <c r="K12" s="22" t="s">
        <v>15</v>
      </c>
      <c r="L12" s="1"/>
      <c r="M12" s="39"/>
      <c r="N12" s="42"/>
    </row>
    <row r="13" spans="1:16" ht="15" customHeight="1" x14ac:dyDescent="0.25">
      <c r="A13" s="7">
        <v>1</v>
      </c>
      <c r="B13" s="56"/>
      <c r="C13" s="57"/>
      <c r="D13" s="60"/>
      <c r="E13" s="61"/>
      <c r="F13" s="72" t="s">
        <v>29</v>
      </c>
      <c r="G13" s="73"/>
      <c r="H13" s="74" t="s">
        <v>11</v>
      </c>
      <c r="I13" s="75"/>
      <c r="J13" s="23" t="s">
        <v>12</v>
      </c>
      <c r="K13" s="24" t="s">
        <v>13</v>
      </c>
      <c r="L13" s="2"/>
      <c r="M13" s="40"/>
      <c r="N13" s="43"/>
    </row>
    <row r="14" spans="1:16" ht="15" customHeight="1" x14ac:dyDescent="0.25">
      <c r="A14" s="7">
        <v>1</v>
      </c>
      <c r="B14" s="56"/>
      <c r="C14" s="57"/>
      <c r="D14" s="60"/>
      <c r="E14" s="61"/>
      <c r="F14" s="72" t="s">
        <v>30</v>
      </c>
      <c r="G14" s="73"/>
      <c r="H14" s="74" t="s">
        <v>11</v>
      </c>
      <c r="I14" s="75"/>
      <c r="J14" s="23" t="s">
        <v>12</v>
      </c>
      <c r="K14" s="24" t="s">
        <v>13</v>
      </c>
      <c r="L14" s="2"/>
      <c r="M14" s="40"/>
      <c r="N14" s="43"/>
    </row>
    <row r="15" spans="1:16" ht="15" customHeight="1" x14ac:dyDescent="0.25">
      <c r="A15" s="7">
        <v>1</v>
      </c>
      <c r="B15" s="56"/>
      <c r="C15" s="57"/>
      <c r="D15" s="60"/>
      <c r="E15" s="61"/>
      <c r="F15" s="72" t="s">
        <v>31</v>
      </c>
      <c r="G15" s="73"/>
      <c r="H15" s="74" t="s">
        <v>11</v>
      </c>
      <c r="I15" s="75"/>
      <c r="J15" s="23" t="s">
        <v>12</v>
      </c>
      <c r="K15" s="24" t="s">
        <v>13</v>
      </c>
      <c r="L15" s="2"/>
      <c r="M15" s="40"/>
      <c r="N15" s="43"/>
    </row>
    <row r="16" spans="1:16" ht="15" customHeight="1" x14ac:dyDescent="0.25">
      <c r="A16" s="7">
        <v>1</v>
      </c>
      <c r="B16" s="56"/>
      <c r="C16" s="57"/>
      <c r="D16" s="60"/>
      <c r="E16" s="61"/>
      <c r="F16" s="68" t="s">
        <v>32</v>
      </c>
      <c r="G16" s="69"/>
      <c r="H16" s="70" t="s">
        <v>11</v>
      </c>
      <c r="I16" s="71"/>
      <c r="J16" s="23" t="s">
        <v>12</v>
      </c>
      <c r="K16" s="24" t="s">
        <v>13</v>
      </c>
      <c r="L16" s="2"/>
      <c r="M16" s="40"/>
      <c r="N16" s="43"/>
    </row>
    <row r="17" spans="1:14" ht="15" customHeight="1" x14ac:dyDescent="0.25">
      <c r="A17" s="7">
        <v>1</v>
      </c>
      <c r="B17" s="56"/>
      <c r="C17" s="57"/>
      <c r="D17" s="60"/>
      <c r="E17" s="61"/>
      <c r="F17" s="68" t="s">
        <v>33</v>
      </c>
      <c r="G17" s="69"/>
      <c r="H17" s="70" t="s">
        <v>11</v>
      </c>
      <c r="I17" s="71"/>
      <c r="J17" s="23" t="s">
        <v>12</v>
      </c>
      <c r="K17" s="24" t="s">
        <v>13</v>
      </c>
      <c r="L17" s="2"/>
      <c r="M17" s="40"/>
      <c r="N17" s="43"/>
    </row>
    <row r="18" spans="1:14" ht="15" customHeight="1" x14ac:dyDescent="0.25">
      <c r="A18" s="7">
        <v>1</v>
      </c>
      <c r="B18" s="56"/>
      <c r="C18" s="57"/>
      <c r="D18" s="60"/>
      <c r="E18" s="61"/>
      <c r="F18" s="68" t="s">
        <v>34</v>
      </c>
      <c r="G18" s="69"/>
      <c r="H18" s="70" t="s">
        <v>11</v>
      </c>
      <c r="I18" s="71"/>
      <c r="J18" s="23" t="s">
        <v>12</v>
      </c>
      <c r="K18" s="24" t="s">
        <v>13</v>
      </c>
      <c r="L18" s="2"/>
      <c r="M18" s="40"/>
      <c r="N18" s="43"/>
    </row>
    <row r="19" spans="1:14" ht="15" customHeight="1" x14ac:dyDescent="0.25">
      <c r="A19" s="7">
        <v>1</v>
      </c>
      <c r="B19" s="56"/>
      <c r="C19" s="57"/>
      <c r="D19" s="60"/>
      <c r="E19" s="61"/>
      <c r="F19" s="68" t="s">
        <v>35</v>
      </c>
      <c r="G19" s="69"/>
      <c r="H19" s="70" t="s">
        <v>11</v>
      </c>
      <c r="I19" s="71"/>
      <c r="J19" s="23" t="s">
        <v>12</v>
      </c>
      <c r="K19" s="24" t="s">
        <v>13</v>
      </c>
      <c r="L19" s="2"/>
      <c r="M19" s="40"/>
      <c r="N19" s="43"/>
    </row>
    <row r="20" spans="1:14" ht="25.5" customHeight="1" x14ac:dyDescent="0.25">
      <c r="A20" s="7">
        <v>1</v>
      </c>
      <c r="B20" s="56"/>
      <c r="C20" s="57"/>
      <c r="D20" s="60"/>
      <c r="E20" s="61"/>
      <c r="F20" s="68" t="s">
        <v>36</v>
      </c>
      <c r="G20" s="69"/>
      <c r="H20" s="70" t="s">
        <v>11</v>
      </c>
      <c r="I20" s="71"/>
      <c r="J20" s="23" t="s">
        <v>12</v>
      </c>
      <c r="K20" s="24" t="s">
        <v>13</v>
      </c>
      <c r="L20" s="2"/>
      <c r="M20" s="40"/>
      <c r="N20" s="43"/>
    </row>
    <row r="21" spans="1:14" ht="50.25" customHeight="1" x14ac:dyDescent="0.25">
      <c r="A21" s="7">
        <v>1</v>
      </c>
      <c r="B21" s="56"/>
      <c r="C21" s="57"/>
      <c r="D21" s="60"/>
      <c r="E21" s="61"/>
      <c r="F21" s="68" t="s">
        <v>37</v>
      </c>
      <c r="G21" s="69"/>
      <c r="H21" s="70" t="s">
        <v>11</v>
      </c>
      <c r="I21" s="71"/>
      <c r="J21" s="23" t="s">
        <v>12</v>
      </c>
      <c r="K21" s="24" t="s">
        <v>13</v>
      </c>
      <c r="L21" s="2"/>
      <c r="M21" s="40"/>
      <c r="N21" s="43"/>
    </row>
    <row r="22" spans="1:14" ht="37.5" customHeight="1" x14ac:dyDescent="0.25">
      <c r="A22" s="7">
        <v>1</v>
      </c>
      <c r="B22" s="56"/>
      <c r="C22" s="57"/>
      <c r="D22" s="60"/>
      <c r="E22" s="61"/>
      <c r="F22" s="76" t="s">
        <v>38</v>
      </c>
      <c r="G22" s="77"/>
      <c r="H22" s="70" t="s">
        <v>11</v>
      </c>
      <c r="I22" s="71"/>
      <c r="J22" s="23" t="s">
        <v>12</v>
      </c>
      <c r="K22" s="24" t="s">
        <v>13</v>
      </c>
      <c r="L22" s="2"/>
      <c r="M22" s="40"/>
      <c r="N22" s="43"/>
    </row>
    <row r="23" spans="1:14" ht="25.5" customHeight="1" x14ac:dyDescent="0.25">
      <c r="A23" s="7">
        <v>1</v>
      </c>
      <c r="B23" s="56"/>
      <c r="C23" s="57"/>
      <c r="D23" s="62"/>
      <c r="E23" s="63"/>
      <c r="F23" s="76" t="s">
        <v>39</v>
      </c>
      <c r="G23" s="77"/>
      <c r="H23" s="70" t="s">
        <v>11</v>
      </c>
      <c r="I23" s="71"/>
      <c r="J23" s="23" t="s">
        <v>12</v>
      </c>
      <c r="K23" s="24" t="s">
        <v>13</v>
      </c>
      <c r="L23" s="2"/>
      <c r="M23" s="40"/>
      <c r="N23" s="43"/>
    </row>
    <row r="24" spans="1:14" ht="25.5" customHeight="1" x14ac:dyDescent="0.25">
      <c r="A24" s="7">
        <v>1</v>
      </c>
      <c r="B24" s="56" t="s">
        <v>40</v>
      </c>
      <c r="C24" s="57"/>
      <c r="D24" s="60" t="s">
        <v>41</v>
      </c>
      <c r="E24" s="61"/>
      <c r="F24" s="78" t="s">
        <v>42</v>
      </c>
      <c r="G24" s="79"/>
      <c r="H24" s="80" t="s">
        <v>11</v>
      </c>
      <c r="I24" s="81"/>
      <c r="J24" s="25" t="s">
        <v>12</v>
      </c>
      <c r="K24" s="26" t="s">
        <v>13</v>
      </c>
      <c r="L24" s="4"/>
      <c r="M24" s="40"/>
      <c r="N24" s="43"/>
    </row>
    <row r="25" spans="1:14" ht="15" customHeight="1" x14ac:dyDescent="0.25">
      <c r="A25" s="7">
        <v>1</v>
      </c>
      <c r="B25" s="56"/>
      <c r="C25" s="57"/>
      <c r="D25" s="60"/>
      <c r="E25" s="61"/>
      <c r="F25" s="72" t="s">
        <v>43</v>
      </c>
      <c r="G25" s="73"/>
      <c r="H25" s="74" t="s">
        <v>11</v>
      </c>
      <c r="I25" s="75"/>
      <c r="J25" s="23" t="s">
        <v>12</v>
      </c>
      <c r="K25" s="26" t="s">
        <v>13</v>
      </c>
      <c r="L25" s="2"/>
      <c r="M25" s="40"/>
      <c r="N25" s="43"/>
    </row>
    <row r="26" spans="1:14" ht="15" customHeight="1" x14ac:dyDescent="0.25">
      <c r="A26" s="7">
        <v>1</v>
      </c>
      <c r="B26" s="56"/>
      <c r="C26" s="57"/>
      <c r="D26" s="60"/>
      <c r="E26" s="61"/>
      <c r="F26" s="72" t="s">
        <v>44</v>
      </c>
      <c r="G26" s="73"/>
      <c r="H26" s="74" t="s">
        <v>11</v>
      </c>
      <c r="I26" s="75"/>
      <c r="J26" s="23" t="s">
        <v>12</v>
      </c>
      <c r="K26" s="26" t="s">
        <v>13</v>
      </c>
      <c r="L26" s="2"/>
      <c r="M26" s="40"/>
      <c r="N26" s="43"/>
    </row>
    <row r="27" spans="1:14" ht="15" customHeight="1" x14ac:dyDescent="0.25">
      <c r="A27" s="7">
        <v>1</v>
      </c>
      <c r="B27" s="56"/>
      <c r="C27" s="57"/>
      <c r="D27" s="60"/>
      <c r="E27" s="61"/>
      <c r="F27" s="72" t="s">
        <v>45</v>
      </c>
      <c r="G27" s="73"/>
      <c r="H27" s="74">
        <v>10</v>
      </c>
      <c r="I27" s="75"/>
      <c r="J27" s="23" t="s">
        <v>46</v>
      </c>
      <c r="K27" s="26" t="s">
        <v>15</v>
      </c>
      <c r="L27" s="2"/>
      <c r="M27" s="40"/>
      <c r="N27" s="43"/>
    </row>
    <row r="28" spans="1:14" ht="15" customHeight="1" x14ac:dyDescent="0.25">
      <c r="A28" s="7">
        <v>1</v>
      </c>
      <c r="B28" s="56"/>
      <c r="C28" s="57"/>
      <c r="D28" s="60"/>
      <c r="E28" s="61"/>
      <c r="F28" s="72" t="s">
        <v>47</v>
      </c>
      <c r="G28" s="73"/>
      <c r="H28" s="74" t="s">
        <v>11</v>
      </c>
      <c r="I28" s="75"/>
      <c r="J28" s="23" t="s">
        <v>12</v>
      </c>
      <c r="K28" s="26" t="s">
        <v>13</v>
      </c>
      <c r="L28" s="2"/>
      <c r="M28" s="40"/>
      <c r="N28" s="43"/>
    </row>
    <row r="29" spans="1:14" ht="15" customHeight="1" x14ac:dyDescent="0.25">
      <c r="A29" s="7">
        <v>1</v>
      </c>
      <c r="B29" s="56"/>
      <c r="C29" s="57"/>
      <c r="D29" s="60"/>
      <c r="E29" s="61"/>
      <c r="F29" s="72" t="s">
        <v>48</v>
      </c>
      <c r="G29" s="73"/>
      <c r="H29" s="74" t="s">
        <v>11</v>
      </c>
      <c r="I29" s="75"/>
      <c r="J29" s="23" t="s">
        <v>12</v>
      </c>
      <c r="K29" s="26" t="s">
        <v>13</v>
      </c>
      <c r="L29" s="2"/>
      <c r="M29" s="40"/>
      <c r="N29" s="43"/>
    </row>
    <row r="30" spans="1:14" ht="25.5" customHeight="1" x14ac:dyDescent="0.25">
      <c r="A30" s="7">
        <v>1</v>
      </c>
      <c r="B30" s="56"/>
      <c r="C30" s="57"/>
      <c r="D30" s="60"/>
      <c r="E30" s="61"/>
      <c r="F30" s="72" t="s">
        <v>49</v>
      </c>
      <c r="G30" s="73"/>
      <c r="H30" s="74" t="s">
        <v>11</v>
      </c>
      <c r="I30" s="75"/>
      <c r="J30" s="23" t="s">
        <v>12</v>
      </c>
      <c r="K30" s="26" t="s">
        <v>13</v>
      </c>
      <c r="L30" s="2"/>
      <c r="M30" s="40"/>
      <c r="N30" s="43"/>
    </row>
    <row r="31" spans="1:14" ht="25.5" customHeight="1" x14ac:dyDescent="0.25">
      <c r="A31" s="7">
        <v>1</v>
      </c>
      <c r="B31" s="56"/>
      <c r="C31" s="57"/>
      <c r="D31" s="60"/>
      <c r="E31" s="61"/>
      <c r="F31" s="72" t="s">
        <v>50</v>
      </c>
      <c r="G31" s="73"/>
      <c r="H31" s="74" t="s">
        <v>11</v>
      </c>
      <c r="I31" s="75"/>
      <c r="J31" s="23" t="s">
        <v>12</v>
      </c>
      <c r="K31" s="26" t="s">
        <v>13</v>
      </c>
      <c r="L31" s="2"/>
      <c r="M31" s="40"/>
      <c r="N31" s="43"/>
    </row>
    <row r="32" spans="1:14" x14ac:dyDescent="0.25">
      <c r="A32" s="7">
        <v>1</v>
      </c>
      <c r="B32" s="56"/>
      <c r="C32" s="57"/>
      <c r="D32" s="60"/>
      <c r="E32" s="61"/>
      <c r="F32" s="72" t="s">
        <v>23</v>
      </c>
      <c r="G32" s="73"/>
      <c r="H32" s="74">
        <v>30</v>
      </c>
      <c r="I32" s="75"/>
      <c r="J32" s="23" t="s">
        <v>51</v>
      </c>
      <c r="K32" s="24" t="s">
        <v>15</v>
      </c>
      <c r="L32" s="2"/>
      <c r="M32" s="40"/>
      <c r="N32" s="43"/>
    </row>
    <row r="33" spans="1:14" ht="15" customHeight="1" x14ac:dyDescent="0.25">
      <c r="A33" s="7">
        <v>1</v>
      </c>
      <c r="B33" s="56"/>
      <c r="C33" s="57"/>
      <c r="D33" s="60"/>
      <c r="E33" s="61"/>
      <c r="F33" s="72" t="s">
        <v>52</v>
      </c>
      <c r="G33" s="73"/>
      <c r="H33" s="74" t="s">
        <v>53</v>
      </c>
      <c r="I33" s="75"/>
      <c r="J33" s="23" t="s">
        <v>14</v>
      </c>
      <c r="K33" s="24" t="s">
        <v>15</v>
      </c>
      <c r="L33" s="2"/>
      <c r="M33" s="40"/>
      <c r="N33" s="43"/>
    </row>
    <row r="34" spans="1:14" ht="15" customHeight="1" thickBot="1" x14ac:dyDescent="0.3">
      <c r="A34" s="7">
        <v>1</v>
      </c>
      <c r="B34" s="56"/>
      <c r="C34" s="57"/>
      <c r="D34" s="60"/>
      <c r="E34" s="61"/>
      <c r="F34" s="72" t="s">
        <v>54</v>
      </c>
      <c r="G34" s="73"/>
      <c r="H34" s="74">
        <v>500</v>
      </c>
      <c r="I34" s="75"/>
      <c r="J34" s="23" t="s">
        <v>24</v>
      </c>
      <c r="K34" s="24" t="s">
        <v>15</v>
      </c>
      <c r="L34" s="2"/>
      <c r="M34" s="41"/>
      <c r="N34" s="44"/>
    </row>
    <row r="35" spans="1:14" s="10" customFormat="1" ht="30" customHeight="1" x14ac:dyDescent="0.25">
      <c r="A35" s="7">
        <v>1</v>
      </c>
      <c r="B35" s="54" t="s">
        <v>16</v>
      </c>
      <c r="C35" s="55"/>
      <c r="D35" s="87" t="s">
        <v>17</v>
      </c>
      <c r="E35" s="88"/>
      <c r="F35" s="66" t="s">
        <v>18</v>
      </c>
      <c r="G35" s="67" t="s">
        <v>18</v>
      </c>
      <c r="H35" s="66" t="s">
        <v>11</v>
      </c>
      <c r="I35" s="67"/>
      <c r="J35" s="21" t="s">
        <v>18</v>
      </c>
      <c r="K35" s="22" t="s">
        <v>13</v>
      </c>
      <c r="L35" s="1"/>
      <c r="M35" s="22" t="s">
        <v>18</v>
      </c>
      <c r="N35" s="27" t="s">
        <v>18</v>
      </c>
    </row>
    <row r="36" spans="1:14" s="10" customFormat="1" ht="30" customHeight="1" thickBot="1" x14ac:dyDescent="0.3">
      <c r="A36" s="7">
        <v>1</v>
      </c>
      <c r="B36" s="85"/>
      <c r="C36" s="86"/>
      <c r="D36" s="89" t="s">
        <v>19</v>
      </c>
      <c r="E36" s="90"/>
      <c r="F36" s="91" t="s">
        <v>18</v>
      </c>
      <c r="G36" s="92" t="s">
        <v>18</v>
      </c>
      <c r="H36" s="91" t="s">
        <v>11</v>
      </c>
      <c r="I36" s="92"/>
      <c r="J36" s="28" t="s">
        <v>18</v>
      </c>
      <c r="K36" s="29" t="s">
        <v>13</v>
      </c>
      <c r="L36" s="3"/>
      <c r="M36" s="29" t="s">
        <v>18</v>
      </c>
      <c r="N36" s="30" t="s">
        <v>18</v>
      </c>
    </row>
    <row r="37" spans="1:14" x14ac:dyDescent="0.25">
      <c r="A37" s="7">
        <v>1</v>
      </c>
    </row>
    <row r="38" spans="1:14" x14ac:dyDescent="0.25">
      <c r="A38" s="7">
        <v>1</v>
      </c>
      <c r="B38" s="82" t="s">
        <v>20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</row>
    <row r="39" spans="1:14" x14ac:dyDescent="0.25">
      <c r="A39" s="7">
        <v>1</v>
      </c>
    </row>
    <row r="40" spans="1:14" x14ac:dyDescent="0.25">
      <c r="A40" s="7">
        <v>1</v>
      </c>
      <c r="C40" s="31" t="s">
        <v>21</v>
      </c>
      <c r="D40" s="32"/>
      <c r="E40" s="32"/>
    </row>
    <row r="41" spans="1:14" s="33" customFormat="1" x14ac:dyDescent="0.25">
      <c r="A41" s="7">
        <v>1</v>
      </c>
      <c r="C41" s="31"/>
    </row>
    <row r="42" spans="1:14" s="33" customFormat="1" ht="15" customHeight="1" x14ac:dyDescent="0.25">
      <c r="A42" s="7">
        <v>1</v>
      </c>
      <c r="C42" s="31" t="s">
        <v>22</v>
      </c>
      <c r="D42" s="83"/>
      <c r="E42" s="83"/>
      <c r="I42" s="34"/>
      <c r="J42" s="34"/>
      <c r="K42" s="34"/>
      <c r="L42" s="34"/>
      <c r="M42" s="35"/>
      <c r="N42" s="35"/>
    </row>
    <row r="43" spans="1:14" s="33" customFormat="1" x14ac:dyDescent="0.25">
      <c r="A43" s="7">
        <v>1</v>
      </c>
      <c r="G43" s="35"/>
      <c r="I43" s="84" t="s">
        <v>56</v>
      </c>
      <c r="J43" s="84"/>
      <c r="K43" s="84"/>
      <c r="L43" s="84"/>
      <c r="M43" s="36"/>
      <c r="N43" s="36"/>
    </row>
  </sheetData>
  <sheetProtection algorithmName="SHA-512" hashValue="FaTAUnUbW37RiWJjlHV4Q4HUFs/jSCnCPdl4kobXJesG5rg3/7yBW/0Wkk7XhPA/OMNq5A1WvXrf2c080QofiA==" saltValue="4swyh/Kh3FM9echm1zSz6g==" spinCount="100000" sheet="1" objects="1" scenarios="1" formatCells="0" formatColumns="0" formatRows="0" selectLockedCells="1"/>
  <autoFilter ref="A1:A43"/>
  <mergeCells count="70">
    <mergeCell ref="B38:N38"/>
    <mergeCell ref="D42:E42"/>
    <mergeCell ref="I43:L43"/>
    <mergeCell ref="B35:C36"/>
    <mergeCell ref="D35:E35"/>
    <mergeCell ref="F35:G35"/>
    <mergeCell ref="H35:I35"/>
    <mergeCell ref="D36:E36"/>
    <mergeCell ref="F36:G36"/>
    <mergeCell ref="H36:I36"/>
    <mergeCell ref="F34:G34"/>
    <mergeCell ref="H34:I34"/>
    <mergeCell ref="B24:C34"/>
    <mergeCell ref="D24:E34"/>
    <mergeCell ref="F24:G24"/>
    <mergeCell ref="H24:I24"/>
    <mergeCell ref="F31:G31"/>
    <mergeCell ref="H31:I31"/>
    <mergeCell ref="F32:G32"/>
    <mergeCell ref="H32:I32"/>
    <mergeCell ref="F33:G33"/>
    <mergeCell ref="H33:I33"/>
    <mergeCell ref="F30:G30"/>
    <mergeCell ref="H30:I30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F21:G21"/>
    <mergeCell ref="H21:I21"/>
    <mergeCell ref="F22:G22"/>
    <mergeCell ref="H22:I22"/>
    <mergeCell ref="F23:G23"/>
    <mergeCell ref="H23:I23"/>
    <mergeCell ref="F20:G20"/>
    <mergeCell ref="H20:I20"/>
    <mergeCell ref="F13:G13"/>
    <mergeCell ref="H13:I13"/>
    <mergeCell ref="F14:G14"/>
    <mergeCell ref="H14:I14"/>
    <mergeCell ref="F15:G15"/>
    <mergeCell ref="H15:I15"/>
    <mergeCell ref="F17:G17"/>
    <mergeCell ref="H17:I17"/>
    <mergeCell ref="F18:G18"/>
    <mergeCell ref="H18:I18"/>
    <mergeCell ref="F19:G19"/>
    <mergeCell ref="H19:I19"/>
    <mergeCell ref="B5:N5"/>
    <mergeCell ref="B7:N7"/>
    <mergeCell ref="B9:C9"/>
    <mergeCell ref="D9:L9"/>
    <mergeCell ref="M12:M34"/>
    <mergeCell ref="N12:N34"/>
    <mergeCell ref="B11:E11"/>
    <mergeCell ref="F11:G11"/>
    <mergeCell ref="H11:I11"/>
    <mergeCell ref="K11:L11"/>
    <mergeCell ref="B12:C23"/>
    <mergeCell ref="D12:E23"/>
    <mergeCell ref="F12:G12"/>
    <mergeCell ref="H12:I12"/>
    <mergeCell ref="F16:G16"/>
    <mergeCell ref="H16:I16"/>
  </mergeCells>
  <dataValidations count="1">
    <dataValidation type="list" allowBlank="1" showInputMessage="1" showErrorMessage="1" sqref="K12:K36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1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Koczóová</dc:creator>
  <cp:lastModifiedBy>Alexandra Pomichal Koczó</cp:lastModifiedBy>
  <cp:lastPrinted>2022-04-07T09:17:49Z</cp:lastPrinted>
  <dcterms:created xsi:type="dcterms:W3CDTF">2022-03-17T13:51:30Z</dcterms:created>
  <dcterms:modified xsi:type="dcterms:W3CDTF">2022-11-22T10:23:32Z</dcterms:modified>
</cp:coreProperties>
</file>