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7. Katétre na meranie významnosti stenóz na koronárnych cievach\PTK\"/>
    </mc:Choice>
  </mc:AlternateContent>
  <bookViews>
    <workbookView xWindow="0" yWindow="0" windowWidth="20730" windowHeight="11760"/>
  </bookViews>
  <sheets>
    <sheet name="Kalkulácia_časť 1" sheetId="3" r:id="rId1"/>
    <sheet name="Kalkulácia_časť 2" sheetId="11" r:id="rId2"/>
    <sheet name="Kalkulácia_časť 3" sheetId="12" r:id="rId3"/>
  </sheets>
  <definedNames>
    <definedName name="_xlnm.Print_Area" localSheetId="0">'Kalkulácia_časť 1'!$A$1:$M$30</definedName>
    <definedName name="_xlnm.Print_Area" localSheetId="1">'Kalkulácia_časť 2'!$A$1:$M$30</definedName>
    <definedName name="_xlnm.Print_Area" localSheetId="2">'Kalkulácia_časť 3'!$A$1:$M$30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2" l="1"/>
  <c r="M8" i="12" s="1"/>
  <c r="M9" i="12" s="1"/>
  <c r="K8" i="12"/>
  <c r="L8" i="11"/>
  <c r="L9" i="11" s="1"/>
  <c r="K8" i="11"/>
  <c r="L9" i="12" l="1"/>
  <c r="M8" i="11"/>
  <c r="M9" i="11" s="1"/>
  <c r="L8" i="3" l="1"/>
  <c r="M8" i="3" s="1"/>
  <c r="K8" i="3"/>
  <c r="M9" i="3" l="1"/>
  <c r="L9" i="3"/>
</calcChain>
</file>

<file path=xl/sharedStrings.xml><?xml version="1.0" encoding="utf-8"?>
<sst xmlns="http://schemas.openxmlformats.org/spreadsheetml/2006/main" count="237" uniqueCount="65">
  <si>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</si>
  <si>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</si>
  <si>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</si>
  <si>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</si>
  <si>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</si>
  <si>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</si>
  <si>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</si>
  <si>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</si>
  <si>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</si>
  <si>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</si>
  <si>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</si>
  <si>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</si>
  <si>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</si>
  <si>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</si>
  <si>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</si>
  <si>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</si>
  <si>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</si>
  <si>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</si>
  <si>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</si>
  <si>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</si>
  <si>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</si>
  <si>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</si>
  <si>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</si>
  <si>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</si>
  <si>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</si>
  <si>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</si>
  <si>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</si>
  <si>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</si>
  <si>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</si>
  <si>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</si>
  <si>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</si>
  <si>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</si>
  <si>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</si>
  <si>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</si>
  <si>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</si>
  <si>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</si>
  <si>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</si>
  <si>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</si>
  <si>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</si>
  <si>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</si>
  <si>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</si>
  <si>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</si>
  <si>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</si>
  <si>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</si>
  <si>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</si>
  <si>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</si>
  <si>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</si>
  <si>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 xml:space="preserve">Predpokladané množstvo MJ na obdobie 36 mes. </t>
  </si>
  <si>
    <t xml:space="preserve">Predpokladané množstvo MJ na obdobie 36 mes. 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</si>
  <si>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</si>
  <si>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>Katétre a vodiče na meranie významnosti stenóz na koronárnych cievach</t>
    </r>
  </si>
  <si>
    <t>*</t>
  </si>
  <si>
    <t>* Uchádzač je povinný produkt s najvyššou zmluvnou jednotkovou cenou bez DPH uvedený u príslušnej položky viditeľne označíť žltým podfarbením celého riadku.</t>
  </si>
  <si>
    <t>109</t>
  </si>
  <si>
    <t>Časť č. 2 - Vodiče na hodnotenie koronárnej fyziológie (FFR, iFR/dPR)</t>
  </si>
  <si>
    <t>Vodič na hodnotenie koronárnej fyziológie (FFR, iFR/dPR)</t>
  </si>
  <si>
    <t>Sortiment položky č. 1 - Vodič na hodnotenie koronárnej fyziológie (FFR, iFR/dPR)</t>
  </si>
  <si>
    <t>714</t>
  </si>
  <si>
    <t xml:space="preserve">Časť č. 3 - Katétre pre opitckú koherenčnú tomografiu </t>
  </si>
  <si>
    <t xml:space="preserve">Katéter pre opitckú koherenčnú tomografiu </t>
  </si>
  <si>
    <t xml:space="preserve">Sortiment položky č. 1 - Katéter pre opitckú koherenčnú tomografiu </t>
  </si>
  <si>
    <t>36</t>
  </si>
  <si>
    <t>Časť č. 1 -  Katétre pre intravaskulárnu sonografiu (IVUS) s príslušenstvom</t>
  </si>
  <si>
    <t>Katéter pre intravaskulárnu sonografiu (IVUS) s  príslušenstvom</t>
  </si>
  <si>
    <t>Sortiment položky č. 1 - Katéter pre intravaskulárnu sonografiu (IVUS)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</si>
</sst>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4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27" xfId="0" applyNumberFormat="1" applyFont="1" applyBorder="1" applyAlignment="1" applyProtection="1">
      <alignment horizontal="center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3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9" fontId="2" fillId="0" borderId="45" xfId="0" applyNumberFormat="1" applyFont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164" fontId="2" fillId="5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tabSelected="1" zoomScale="80" zoomScaleNormal="80" workbookViewId="0">
      <selection activeCell="M20" sqref="M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3" t="s">
        <v>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7" t="s">
        <v>62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8" t="s">
        <v>23</v>
      </c>
      <c r="B5" s="140" t="s">
        <v>24</v>
      </c>
      <c r="C5" s="138" t="s">
        <v>41</v>
      </c>
      <c r="D5" s="142" t="s">
        <v>47</v>
      </c>
      <c r="E5" s="113" t="s">
        <v>28</v>
      </c>
      <c r="F5" s="113" t="s">
        <v>29</v>
      </c>
      <c r="G5" s="113" t="s">
        <v>30</v>
      </c>
      <c r="H5" s="88" t="s">
        <v>31</v>
      </c>
      <c r="I5" s="115" t="s">
        <v>44</v>
      </c>
      <c r="J5" s="116"/>
      <c r="K5" s="116"/>
      <c r="L5" s="115" t="s">
        <v>45</v>
      </c>
      <c r="M5" s="117"/>
      <c r="O5" s="31"/>
      <c r="P5" s="31"/>
    </row>
    <row r="6" spans="1:62" s="93" customFormat="1" ht="33" customHeight="1" x14ac:dyDescent="0.25">
      <c r="A6" s="139"/>
      <c r="B6" s="141"/>
      <c r="C6" s="139"/>
      <c r="D6" s="143"/>
      <c r="E6" s="114"/>
      <c r="F6" s="114"/>
      <c r="G6" s="114"/>
      <c r="H6" s="87"/>
      <c r="I6" s="61" t="s">
        <v>25</v>
      </c>
      <c r="J6" s="62" t="s">
        <v>32</v>
      </c>
      <c r="K6" s="63" t="s">
        <v>27</v>
      </c>
      <c r="L6" s="64" t="s">
        <v>25</v>
      </c>
      <c r="M6" s="65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4" t="s">
        <v>18</v>
      </c>
      <c r="J7" s="108" t="s">
        <v>33</v>
      </c>
      <c r="K7" s="107" t="s">
        <v>34</v>
      </c>
      <c r="L7" s="106" t="s">
        <v>35</v>
      </c>
      <c r="M7" s="107" t="s">
        <v>36</v>
      </c>
      <c r="O7" s="35"/>
      <c r="P7" s="109"/>
    </row>
    <row r="8" spans="1:62" s="94" customFormat="1" ht="39.75" customHeight="1" thickBot="1" x14ac:dyDescent="0.3">
      <c r="A8" s="36" t="s">
        <v>0</v>
      </c>
      <c r="B8" s="95" t="s">
        <v>63</v>
      </c>
      <c r="C8" s="96" t="s">
        <v>43</v>
      </c>
      <c r="D8" s="97">
        <v>109</v>
      </c>
      <c r="E8" s="37"/>
      <c r="F8" s="37"/>
      <c r="G8" s="37"/>
      <c r="H8" s="38"/>
      <c r="I8" s="105"/>
      <c r="J8" s="103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8">
        <f>SUM(L8:L8)</f>
        <v>0</v>
      </c>
      <c r="M9" s="79">
        <f>SUM(M8:M8)</f>
        <v>0</v>
      </c>
      <c r="O9" s="45"/>
      <c r="P9" s="45"/>
    </row>
    <row r="10" spans="1:62" s="46" customFormat="1" ht="29.25" customHeight="1" x14ac:dyDescent="0.25">
      <c r="A10" s="136" t="s">
        <v>64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62" s="31" customFormat="1" ht="33" customHeight="1" x14ac:dyDescent="0.25">
      <c r="A11" s="125" t="s">
        <v>23</v>
      </c>
      <c r="B11" s="125" t="s">
        <v>37</v>
      </c>
      <c r="C11" s="125" t="s">
        <v>38</v>
      </c>
      <c r="D11" s="125" t="s">
        <v>29</v>
      </c>
      <c r="E11" s="125" t="s">
        <v>31</v>
      </c>
      <c r="F11" s="125" t="s">
        <v>39</v>
      </c>
      <c r="G11" s="125" t="s">
        <v>40</v>
      </c>
      <c r="H11" s="134" t="s">
        <v>42</v>
      </c>
      <c r="I11" s="135"/>
      <c r="J11" s="135"/>
      <c r="K11" s="127" t="s">
        <v>48</v>
      </c>
      <c r="L11" s="129"/>
      <c r="M11" s="129"/>
    </row>
    <row r="12" spans="1:62" s="31" customFormat="1" ht="22.5" customHeight="1" x14ac:dyDescent="0.25">
      <c r="A12" s="126"/>
      <c r="B12" s="126"/>
      <c r="C12" s="126"/>
      <c r="D12" s="126"/>
      <c r="E12" s="126"/>
      <c r="F12" s="126"/>
      <c r="G12" s="126"/>
      <c r="H12" s="32" t="s">
        <v>25</v>
      </c>
      <c r="I12" s="33" t="s">
        <v>26</v>
      </c>
      <c r="J12" s="73" t="s">
        <v>27</v>
      </c>
      <c r="K12" s="128"/>
      <c r="L12" s="75"/>
      <c r="M12" s="75"/>
    </row>
    <row r="13" spans="1:62" s="35" customFormat="1" ht="14.1" customHeight="1" x14ac:dyDescent="0.25">
      <c r="A13" s="69" t="s">
        <v>0</v>
      </c>
      <c r="B13" s="47" t="s">
        <v>11</v>
      </c>
      <c r="C13" s="47" t="s">
        <v>12</v>
      </c>
      <c r="D13" s="48" t="s">
        <v>13</v>
      </c>
      <c r="E13" s="49" t="s">
        <v>14</v>
      </c>
      <c r="F13" s="48" t="s">
        <v>15</v>
      </c>
      <c r="G13" s="34" t="s">
        <v>16</v>
      </c>
      <c r="H13" s="50" t="s">
        <v>17</v>
      </c>
      <c r="I13" s="51" t="s">
        <v>18</v>
      </c>
      <c r="J13" s="74" t="s">
        <v>33</v>
      </c>
      <c r="K13" s="77" t="s">
        <v>34</v>
      </c>
      <c r="L13" s="86"/>
      <c r="M13" s="86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 s="35" customFormat="1" ht="33" customHeight="1" x14ac:dyDescent="0.25">
      <c r="A14" s="68" t="s">
        <v>0</v>
      </c>
      <c r="B14" s="53" t="s">
        <v>51</v>
      </c>
      <c r="C14" s="54"/>
      <c r="D14" s="66"/>
      <c r="E14" s="66"/>
      <c r="F14" s="66"/>
      <c r="G14" s="66"/>
      <c r="H14" s="81"/>
      <c r="I14" s="83"/>
      <c r="J14" s="82"/>
      <c r="K14" s="130" t="s">
        <v>53</v>
      </c>
      <c r="L14" s="76"/>
      <c r="M14" s="76"/>
    </row>
    <row r="15" spans="1:62" s="35" customFormat="1" ht="33" customHeight="1" x14ac:dyDescent="0.25">
      <c r="A15" s="67" t="s">
        <v>11</v>
      </c>
      <c r="B15" s="55"/>
      <c r="C15" s="56"/>
      <c r="D15" s="67"/>
      <c r="E15" s="67"/>
      <c r="F15" s="67"/>
      <c r="G15" s="68"/>
      <c r="H15" s="81"/>
      <c r="I15" s="83"/>
      <c r="J15" s="82"/>
      <c r="K15" s="131"/>
      <c r="L15" s="76"/>
      <c r="M15" s="76"/>
    </row>
    <row r="16" spans="1:62" s="35" customFormat="1" ht="33" customHeight="1" x14ac:dyDescent="0.25">
      <c r="A16" s="70" t="s">
        <v>12</v>
      </c>
      <c r="B16" s="71"/>
      <c r="C16" s="72"/>
      <c r="D16" s="70"/>
      <c r="E16" s="70"/>
      <c r="F16" s="70"/>
      <c r="G16" s="70"/>
      <c r="H16" s="84"/>
      <c r="I16" s="83"/>
      <c r="J16" s="82"/>
      <c r="K16" s="132"/>
      <c r="L16" s="76"/>
      <c r="M16" s="76"/>
    </row>
    <row r="17" spans="1:13" s="35" customFormat="1" ht="24.75" customHeight="1" x14ac:dyDescent="0.25">
      <c r="A17" s="112" t="s">
        <v>52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76"/>
      <c r="M17" s="76"/>
    </row>
    <row r="18" spans="1:13" s="35" customFormat="1" ht="33" customHeight="1" x14ac:dyDescent="0.25">
      <c r="A18" s="57"/>
      <c r="B18" s="58"/>
      <c r="C18" s="58"/>
      <c r="D18" s="57"/>
      <c r="E18" s="57"/>
      <c r="F18" s="57"/>
      <c r="G18" s="57"/>
      <c r="H18" s="57"/>
      <c r="I18" s="59"/>
      <c r="J18" s="60"/>
      <c r="K18" s="59"/>
      <c r="L18" s="99"/>
    </row>
    <row r="19" spans="1:13" s="17" customFormat="1" ht="20.100000000000001" customHeight="1" x14ac:dyDescent="0.2">
      <c r="A19" s="30" t="s">
        <v>3</v>
      </c>
      <c r="B19" s="30"/>
      <c r="C19" s="124"/>
      <c r="D19" s="124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9"/>
      <c r="D20" s="119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9"/>
      <c r="D21" s="119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4"/>
      <c r="D23" s="124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9"/>
      <c r="D24" s="119"/>
      <c r="E24" s="19"/>
      <c r="F24" s="16"/>
      <c r="G24" s="24" t="s">
        <v>19</v>
      </c>
      <c r="H24" s="122"/>
      <c r="I24" s="122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9"/>
      <c r="D25" s="119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3"/>
      <c r="I26" s="123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21"/>
      <c r="I27" s="121"/>
    </row>
    <row r="28" spans="1:13" s="12" customFormat="1" ht="20.100000000000001" customHeight="1" x14ac:dyDescent="0.2">
      <c r="A28" s="9" t="s">
        <v>2</v>
      </c>
      <c r="B28" s="119"/>
      <c r="C28" s="119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20"/>
      <c r="C29" s="120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8" t="s">
        <v>9</v>
      </c>
      <c r="B32" s="118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L11:M11"/>
    <mergeCell ref="K14:K16"/>
    <mergeCell ref="A1:M1"/>
    <mergeCell ref="H11:J11"/>
    <mergeCell ref="A10:K10"/>
    <mergeCell ref="E11:E12"/>
    <mergeCell ref="F11:F12"/>
    <mergeCell ref="G11:G12"/>
    <mergeCell ref="A3:L3"/>
    <mergeCell ref="A5:A6"/>
    <mergeCell ref="B5:B6"/>
    <mergeCell ref="C5:C6"/>
    <mergeCell ref="D5:D6"/>
    <mergeCell ref="E5:E6"/>
    <mergeCell ref="F5:F6"/>
    <mergeCell ref="C11:C12"/>
    <mergeCell ref="D11:D12"/>
    <mergeCell ref="C19:D19"/>
    <mergeCell ref="C20:D20"/>
    <mergeCell ref="K11:K12"/>
    <mergeCell ref="A17:K17"/>
    <mergeCell ref="G5:G6"/>
    <mergeCell ref="I5:K5"/>
    <mergeCell ref="L5:M5"/>
    <mergeCell ref="A32:B32"/>
    <mergeCell ref="B28:C28"/>
    <mergeCell ref="B29:C29"/>
    <mergeCell ref="H27:I27"/>
    <mergeCell ref="H24:I24"/>
    <mergeCell ref="H26:I26"/>
    <mergeCell ref="C23:D23"/>
    <mergeCell ref="C24:D24"/>
    <mergeCell ref="C25:D25"/>
    <mergeCell ref="C21:D21"/>
    <mergeCell ref="A11:A12"/>
    <mergeCell ref="B11:B12"/>
  </mergeCells>
  <conditionalFormatting sqref="B28:C28">
    <cfRule type="containsBlanks" dxfId="17" priority="21">
      <formula>LEN(TRIM(B28))=0</formula>
    </cfRule>
  </conditionalFormatting>
  <conditionalFormatting sqref="B29:C29">
    <cfRule type="containsBlanks" dxfId="16" priority="20">
      <formula>LEN(TRIM(B29))=0</formula>
    </cfRule>
  </conditionalFormatting>
  <conditionalFormatting sqref="H26:I26">
    <cfRule type="containsBlanks" dxfId="15" priority="7">
      <formula>LEN(TRIM(H26))=0</formula>
    </cfRule>
  </conditionalFormatting>
  <conditionalFormatting sqref="H27:I27">
    <cfRule type="containsBlanks" dxfId="14" priority="6">
      <formula>LEN(TRIM(H27))=0</formula>
    </cfRule>
  </conditionalFormatting>
  <conditionalFormatting sqref="C19:D21">
    <cfRule type="containsBlanks" dxfId="13" priority="2">
      <formula>LEN(TRIM(C19))=0</formula>
    </cfRule>
  </conditionalFormatting>
  <conditionalFormatting sqref="C23:D25">
    <cfRule type="containsBlanks" dxfId="12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zoomScale="80" zoomScaleNormal="80" workbookViewId="0">
      <selection activeCell="K20" sqref="K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3" t="s">
        <v>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7" t="s">
        <v>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8" t="s">
        <v>23</v>
      </c>
      <c r="B5" s="140" t="s">
        <v>24</v>
      </c>
      <c r="C5" s="138" t="s">
        <v>41</v>
      </c>
      <c r="D5" s="142" t="s">
        <v>47</v>
      </c>
      <c r="E5" s="113" t="s">
        <v>28</v>
      </c>
      <c r="F5" s="113" t="s">
        <v>29</v>
      </c>
      <c r="G5" s="113" t="s">
        <v>30</v>
      </c>
      <c r="H5" s="110" t="s">
        <v>31</v>
      </c>
      <c r="I5" s="115" t="s">
        <v>44</v>
      </c>
      <c r="J5" s="116"/>
      <c r="K5" s="116"/>
      <c r="L5" s="115" t="s">
        <v>45</v>
      </c>
      <c r="M5" s="117"/>
      <c r="O5" s="31"/>
      <c r="P5" s="31"/>
    </row>
    <row r="6" spans="1:62" s="93" customFormat="1" ht="33" customHeight="1" x14ac:dyDescent="0.25">
      <c r="A6" s="139"/>
      <c r="B6" s="141"/>
      <c r="C6" s="139"/>
      <c r="D6" s="143"/>
      <c r="E6" s="114"/>
      <c r="F6" s="114"/>
      <c r="G6" s="114"/>
      <c r="H6" s="111"/>
      <c r="I6" s="61" t="s">
        <v>25</v>
      </c>
      <c r="J6" s="62" t="s">
        <v>32</v>
      </c>
      <c r="K6" s="63" t="s">
        <v>27</v>
      </c>
      <c r="L6" s="64" t="s">
        <v>25</v>
      </c>
      <c r="M6" s="65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4" t="s">
        <v>18</v>
      </c>
      <c r="J7" s="108" t="s">
        <v>33</v>
      </c>
      <c r="K7" s="107" t="s">
        <v>34</v>
      </c>
      <c r="L7" s="106" t="s">
        <v>35</v>
      </c>
      <c r="M7" s="107" t="s">
        <v>36</v>
      </c>
      <c r="O7" s="35"/>
      <c r="P7" s="109"/>
    </row>
    <row r="8" spans="1:62" s="94" customFormat="1" ht="39.75" customHeight="1" thickBot="1" x14ac:dyDescent="0.3">
      <c r="A8" s="36" t="s">
        <v>0</v>
      </c>
      <c r="B8" s="95" t="s">
        <v>55</v>
      </c>
      <c r="C8" s="96" t="s">
        <v>43</v>
      </c>
      <c r="D8" s="97">
        <v>714</v>
      </c>
      <c r="E8" s="37"/>
      <c r="F8" s="37"/>
      <c r="G8" s="37"/>
      <c r="H8" s="38"/>
      <c r="I8" s="105"/>
      <c r="J8" s="103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8">
        <f>SUM(L8:L8)</f>
        <v>0</v>
      </c>
      <c r="M9" s="79">
        <f>SUM(M8:M8)</f>
        <v>0</v>
      </c>
      <c r="O9" s="45"/>
      <c r="P9" s="45"/>
    </row>
    <row r="10" spans="1:62" s="46" customFormat="1" ht="29.25" customHeight="1" x14ac:dyDescent="0.25">
      <c r="A10" s="136" t="s">
        <v>56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62" s="31" customFormat="1" ht="33" customHeight="1" x14ac:dyDescent="0.25">
      <c r="A11" s="125" t="s">
        <v>23</v>
      </c>
      <c r="B11" s="125" t="s">
        <v>37</v>
      </c>
      <c r="C11" s="125" t="s">
        <v>38</v>
      </c>
      <c r="D11" s="125" t="s">
        <v>29</v>
      </c>
      <c r="E11" s="125" t="s">
        <v>31</v>
      </c>
      <c r="F11" s="125" t="s">
        <v>39</v>
      </c>
      <c r="G11" s="125" t="s">
        <v>40</v>
      </c>
      <c r="H11" s="134" t="s">
        <v>42</v>
      </c>
      <c r="I11" s="135"/>
      <c r="J11" s="135"/>
      <c r="K11" s="127" t="s">
        <v>48</v>
      </c>
      <c r="L11" s="129"/>
      <c r="M11" s="129"/>
    </row>
    <row r="12" spans="1:62" s="31" customFormat="1" ht="22.5" customHeight="1" x14ac:dyDescent="0.25">
      <c r="A12" s="126"/>
      <c r="B12" s="126"/>
      <c r="C12" s="126"/>
      <c r="D12" s="126"/>
      <c r="E12" s="126"/>
      <c r="F12" s="126"/>
      <c r="G12" s="126"/>
      <c r="H12" s="32" t="s">
        <v>25</v>
      </c>
      <c r="I12" s="33" t="s">
        <v>26</v>
      </c>
      <c r="J12" s="73" t="s">
        <v>27</v>
      </c>
      <c r="K12" s="128"/>
      <c r="L12" s="75"/>
      <c r="M12" s="75"/>
    </row>
    <row r="13" spans="1:62" s="35" customFormat="1" ht="14.1" customHeight="1" x14ac:dyDescent="0.25">
      <c r="A13" s="69" t="s">
        <v>0</v>
      </c>
      <c r="B13" s="47" t="s">
        <v>11</v>
      </c>
      <c r="C13" s="47" t="s">
        <v>12</v>
      </c>
      <c r="D13" s="48" t="s">
        <v>13</v>
      </c>
      <c r="E13" s="49" t="s">
        <v>14</v>
      </c>
      <c r="F13" s="48" t="s">
        <v>15</v>
      </c>
      <c r="G13" s="34" t="s">
        <v>16</v>
      </c>
      <c r="H13" s="50" t="s">
        <v>17</v>
      </c>
      <c r="I13" s="51" t="s">
        <v>18</v>
      </c>
      <c r="J13" s="74" t="s">
        <v>33</v>
      </c>
      <c r="K13" s="77" t="s">
        <v>34</v>
      </c>
      <c r="L13" s="86"/>
      <c r="M13" s="86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 s="35" customFormat="1" ht="33" customHeight="1" x14ac:dyDescent="0.25">
      <c r="A14" s="68" t="s">
        <v>0</v>
      </c>
      <c r="B14" s="53" t="s">
        <v>51</v>
      </c>
      <c r="C14" s="54"/>
      <c r="D14" s="66"/>
      <c r="E14" s="66"/>
      <c r="F14" s="66"/>
      <c r="G14" s="66"/>
      <c r="H14" s="81"/>
      <c r="I14" s="83"/>
      <c r="J14" s="82"/>
      <c r="K14" s="130" t="s">
        <v>57</v>
      </c>
      <c r="L14" s="76"/>
      <c r="M14" s="76"/>
    </row>
    <row r="15" spans="1:62" s="35" customFormat="1" ht="33" customHeight="1" x14ac:dyDescent="0.25">
      <c r="A15" s="67" t="s">
        <v>11</v>
      </c>
      <c r="B15" s="55"/>
      <c r="C15" s="56"/>
      <c r="D15" s="67"/>
      <c r="E15" s="67"/>
      <c r="F15" s="67"/>
      <c r="G15" s="68"/>
      <c r="H15" s="81"/>
      <c r="I15" s="83"/>
      <c r="J15" s="82"/>
      <c r="K15" s="131"/>
      <c r="L15" s="76"/>
      <c r="M15" s="76"/>
    </row>
    <row r="16" spans="1:62" s="35" customFormat="1" ht="33" customHeight="1" x14ac:dyDescent="0.25">
      <c r="A16" s="70" t="s">
        <v>12</v>
      </c>
      <c r="B16" s="71"/>
      <c r="C16" s="72"/>
      <c r="D16" s="70"/>
      <c r="E16" s="70"/>
      <c r="F16" s="70"/>
      <c r="G16" s="70"/>
      <c r="H16" s="84"/>
      <c r="I16" s="83"/>
      <c r="J16" s="82"/>
      <c r="K16" s="132"/>
      <c r="L16" s="76"/>
      <c r="M16" s="76"/>
    </row>
    <row r="17" spans="1:13" s="35" customFormat="1" ht="24.75" customHeight="1" x14ac:dyDescent="0.25">
      <c r="A17" s="112" t="s">
        <v>52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76"/>
      <c r="M17" s="76"/>
    </row>
    <row r="18" spans="1:13" s="35" customFormat="1" ht="33" customHeight="1" x14ac:dyDescent="0.25">
      <c r="A18" s="57"/>
      <c r="B18" s="58"/>
      <c r="C18" s="58"/>
      <c r="D18" s="57"/>
      <c r="E18" s="57"/>
      <c r="F18" s="57"/>
      <c r="G18" s="57"/>
      <c r="H18" s="57"/>
      <c r="I18" s="59"/>
      <c r="J18" s="60"/>
      <c r="K18" s="59"/>
      <c r="L18" s="99"/>
    </row>
    <row r="19" spans="1:13" s="17" customFormat="1" ht="20.100000000000001" customHeight="1" x14ac:dyDescent="0.2">
      <c r="A19" s="30" t="s">
        <v>3</v>
      </c>
      <c r="B19" s="30"/>
      <c r="C19" s="124"/>
      <c r="D19" s="124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9"/>
      <c r="D20" s="119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9"/>
      <c r="D21" s="119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4"/>
      <c r="D23" s="124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9"/>
      <c r="D24" s="119"/>
      <c r="E24" s="19"/>
      <c r="F24" s="16"/>
      <c r="G24" s="24" t="s">
        <v>19</v>
      </c>
      <c r="H24" s="122"/>
      <c r="I24" s="122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9"/>
      <c r="D25" s="119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3"/>
      <c r="I26" s="123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21"/>
      <c r="I27" s="121"/>
    </row>
    <row r="28" spans="1:13" s="12" customFormat="1" ht="20.100000000000001" customHeight="1" x14ac:dyDescent="0.2">
      <c r="A28" s="9" t="s">
        <v>2</v>
      </c>
      <c r="B28" s="119"/>
      <c r="C28" s="119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20"/>
      <c r="C29" s="120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8" t="s">
        <v>9</v>
      </c>
      <c r="B32" s="118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C20:D20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K11:K12"/>
    <mergeCell ref="L11:M11"/>
    <mergeCell ref="K14:K16"/>
    <mergeCell ref="A17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11" priority="6">
      <formula>LEN(TRIM(B28))=0</formula>
    </cfRule>
  </conditionalFormatting>
  <conditionalFormatting sqref="B29:C29">
    <cfRule type="containsBlanks" dxfId="10" priority="5">
      <formula>LEN(TRIM(B29))=0</formula>
    </cfRule>
  </conditionalFormatting>
  <conditionalFormatting sqref="H26:I26">
    <cfRule type="containsBlanks" dxfId="9" priority="4">
      <formula>LEN(TRIM(H26))=0</formula>
    </cfRule>
  </conditionalFormatting>
  <conditionalFormatting sqref="H27:I27">
    <cfRule type="containsBlanks" dxfId="8" priority="3">
      <formula>LEN(TRIM(H27))=0</formula>
    </cfRule>
  </conditionalFormatting>
  <conditionalFormatting sqref="C19:D21">
    <cfRule type="containsBlanks" dxfId="7" priority="2">
      <formula>LEN(TRIM(C19))=0</formula>
    </cfRule>
  </conditionalFormatting>
  <conditionalFormatting sqref="C23:D25">
    <cfRule type="containsBlanks" dxfId="6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34"/>
  <sheetViews>
    <sheetView showGridLines="0" zoomScale="80" zoomScaleNormal="80" workbookViewId="0">
      <selection activeCell="Q21" sqref="Q21:Q22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3" t="s">
        <v>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4"/>
      <c r="O1" s="4"/>
      <c r="P1" s="4"/>
      <c r="Q1" s="4"/>
      <c r="R1" s="4"/>
      <c r="S1" s="4"/>
      <c r="T1" s="4"/>
      <c r="U1" s="4"/>
      <c r="V1" s="89"/>
    </row>
    <row r="2" spans="1:62" ht="24.95" customHeight="1" x14ac:dyDescent="0.2">
      <c r="A2" s="90" t="s">
        <v>50</v>
      </c>
      <c r="B2" s="91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7" t="s">
        <v>58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</row>
    <row r="4" spans="1:62" ht="8.25" customHeight="1" x14ac:dyDescent="0.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62" s="93" customFormat="1" ht="40.5" customHeight="1" x14ac:dyDescent="0.25">
      <c r="A5" s="138" t="s">
        <v>23</v>
      </c>
      <c r="B5" s="140" t="s">
        <v>24</v>
      </c>
      <c r="C5" s="138" t="s">
        <v>41</v>
      </c>
      <c r="D5" s="142" t="s">
        <v>47</v>
      </c>
      <c r="E5" s="113" t="s">
        <v>28</v>
      </c>
      <c r="F5" s="113" t="s">
        <v>29</v>
      </c>
      <c r="G5" s="113" t="s">
        <v>30</v>
      </c>
      <c r="H5" s="110" t="s">
        <v>31</v>
      </c>
      <c r="I5" s="115" t="s">
        <v>44</v>
      </c>
      <c r="J5" s="116"/>
      <c r="K5" s="116"/>
      <c r="L5" s="115" t="s">
        <v>45</v>
      </c>
      <c r="M5" s="117"/>
      <c r="O5" s="31"/>
      <c r="P5" s="31"/>
    </row>
    <row r="6" spans="1:62" s="93" customFormat="1" ht="33" customHeight="1" x14ac:dyDescent="0.25">
      <c r="A6" s="139"/>
      <c r="B6" s="141"/>
      <c r="C6" s="139"/>
      <c r="D6" s="143"/>
      <c r="E6" s="114"/>
      <c r="F6" s="114"/>
      <c r="G6" s="114"/>
      <c r="H6" s="111"/>
      <c r="I6" s="61" t="s">
        <v>25</v>
      </c>
      <c r="J6" s="62" t="s">
        <v>32</v>
      </c>
      <c r="K6" s="63" t="s">
        <v>27</v>
      </c>
      <c r="L6" s="64" t="s">
        <v>25</v>
      </c>
      <c r="M6" s="65" t="s">
        <v>27</v>
      </c>
      <c r="O6" s="31"/>
      <c r="P6" s="31"/>
    </row>
    <row r="7" spans="1:62" s="94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04" t="s">
        <v>18</v>
      </c>
      <c r="J7" s="108" t="s">
        <v>33</v>
      </c>
      <c r="K7" s="107" t="s">
        <v>34</v>
      </c>
      <c r="L7" s="106" t="s">
        <v>35</v>
      </c>
      <c r="M7" s="107" t="s">
        <v>36</v>
      </c>
      <c r="O7" s="35"/>
      <c r="P7" s="109"/>
    </row>
    <row r="8" spans="1:62" s="94" customFormat="1" ht="39.75" customHeight="1" thickBot="1" x14ac:dyDescent="0.3">
      <c r="A8" s="36" t="s">
        <v>0</v>
      </c>
      <c r="B8" s="95" t="s">
        <v>59</v>
      </c>
      <c r="C8" s="96" t="s">
        <v>43</v>
      </c>
      <c r="D8" s="97">
        <v>36</v>
      </c>
      <c r="E8" s="37"/>
      <c r="F8" s="37"/>
      <c r="G8" s="37"/>
      <c r="H8" s="38"/>
      <c r="I8" s="105"/>
      <c r="J8" s="103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98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5" t="s">
        <v>46</v>
      </c>
      <c r="L9" s="78">
        <f>SUM(L8:L8)</f>
        <v>0</v>
      </c>
      <c r="M9" s="79">
        <f>SUM(M8:M8)</f>
        <v>0</v>
      </c>
      <c r="O9" s="45"/>
      <c r="P9" s="45"/>
    </row>
    <row r="10" spans="1:62" s="46" customFormat="1" ht="29.25" customHeight="1" x14ac:dyDescent="0.25">
      <c r="A10" s="136" t="s">
        <v>60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62" s="31" customFormat="1" ht="33" customHeight="1" x14ac:dyDescent="0.25">
      <c r="A11" s="125" t="s">
        <v>23</v>
      </c>
      <c r="B11" s="125" t="s">
        <v>37</v>
      </c>
      <c r="C11" s="125" t="s">
        <v>38</v>
      </c>
      <c r="D11" s="125" t="s">
        <v>29</v>
      </c>
      <c r="E11" s="125" t="s">
        <v>31</v>
      </c>
      <c r="F11" s="125" t="s">
        <v>39</v>
      </c>
      <c r="G11" s="125" t="s">
        <v>40</v>
      </c>
      <c r="H11" s="134" t="s">
        <v>42</v>
      </c>
      <c r="I11" s="135"/>
      <c r="J11" s="135"/>
      <c r="K11" s="127" t="s">
        <v>48</v>
      </c>
      <c r="L11" s="129"/>
      <c r="M11" s="129"/>
    </row>
    <row r="12" spans="1:62" s="31" customFormat="1" ht="22.5" customHeight="1" x14ac:dyDescent="0.25">
      <c r="A12" s="126"/>
      <c r="B12" s="126"/>
      <c r="C12" s="126"/>
      <c r="D12" s="126"/>
      <c r="E12" s="126"/>
      <c r="F12" s="126"/>
      <c r="G12" s="126"/>
      <c r="H12" s="32" t="s">
        <v>25</v>
      </c>
      <c r="I12" s="33" t="s">
        <v>26</v>
      </c>
      <c r="J12" s="73" t="s">
        <v>27</v>
      </c>
      <c r="K12" s="128"/>
      <c r="L12" s="75"/>
      <c r="M12" s="75"/>
    </row>
    <row r="13" spans="1:62" s="35" customFormat="1" ht="14.1" customHeight="1" x14ac:dyDescent="0.25">
      <c r="A13" s="69" t="s">
        <v>0</v>
      </c>
      <c r="B13" s="47" t="s">
        <v>11</v>
      </c>
      <c r="C13" s="47" t="s">
        <v>12</v>
      </c>
      <c r="D13" s="48" t="s">
        <v>13</v>
      </c>
      <c r="E13" s="49" t="s">
        <v>14</v>
      </c>
      <c r="F13" s="48" t="s">
        <v>15</v>
      </c>
      <c r="G13" s="34" t="s">
        <v>16</v>
      </c>
      <c r="H13" s="50" t="s">
        <v>17</v>
      </c>
      <c r="I13" s="51" t="s">
        <v>18</v>
      </c>
      <c r="J13" s="74" t="s">
        <v>33</v>
      </c>
      <c r="K13" s="77" t="s">
        <v>34</v>
      </c>
      <c r="L13" s="86"/>
      <c r="M13" s="86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</row>
    <row r="14" spans="1:62" s="35" customFormat="1" ht="33" customHeight="1" x14ac:dyDescent="0.25">
      <c r="A14" s="68" t="s">
        <v>0</v>
      </c>
      <c r="B14" s="53" t="s">
        <v>51</v>
      </c>
      <c r="C14" s="54"/>
      <c r="D14" s="66"/>
      <c r="E14" s="66"/>
      <c r="F14" s="66"/>
      <c r="G14" s="66"/>
      <c r="H14" s="81"/>
      <c r="I14" s="83"/>
      <c r="J14" s="82"/>
      <c r="K14" s="130" t="s">
        <v>61</v>
      </c>
      <c r="L14" s="76"/>
      <c r="M14" s="76"/>
    </row>
    <row r="15" spans="1:62" s="35" customFormat="1" ht="33" customHeight="1" x14ac:dyDescent="0.25">
      <c r="A15" s="67" t="s">
        <v>11</v>
      </c>
      <c r="B15" s="55"/>
      <c r="C15" s="56"/>
      <c r="D15" s="67"/>
      <c r="E15" s="67"/>
      <c r="F15" s="67"/>
      <c r="G15" s="68"/>
      <c r="H15" s="81"/>
      <c r="I15" s="83"/>
      <c r="J15" s="82"/>
      <c r="K15" s="131"/>
      <c r="L15" s="76"/>
      <c r="M15" s="76"/>
    </row>
    <row r="16" spans="1:62" s="35" customFormat="1" ht="33" customHeight="1" x14ac:dyDescent="0.25">
      <c r="A16" s="70" t="s">
        <v>12</v>
      </c>
      <c r="B16" s="71"/>
      <c r="C16" s="72"/>
      <c r="D16" s="70"/>
      <c r="E16" s="70"/>
      <c r="F16" s="70"/>
      <c r="G16" s="70"/>
      <c r="H16" s="84"/>
      <c r="I16" s="83"/>
      <c r="J16" s="82"/>
      <c r="K16" s="132"/>
      <c r="L16" s="76"/>
      <c r="M16" s="76"/>
    </row>
    <row r="17" spans="1:13" s="35" customFormat="1" ht="24.75" customHeight="1" x14ac:dyDescent="0.25">
      <c r="A17" s="112" t="s">
        <v>52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76"/>
      <c r="M17" s="76"/>
    </row>
    <row r="18" spans="1:13" s="35" customFormat="1" ht="33" customHeight="1" x14ac:dyDescent="0.25">
      <c r="A18" s="57"/>
      <c r="B18" s="58"/>
      <c r="C18" s="58"/>
      <c r="D18" s="57"/>
      <c r="E18" s="57"/>
      <c r="F18" s="57"/>
      <c r="G18" s="57"/>
      <c r="H18" s="57"/>
      <c r="I18" s="59"/>
      <c r="J18" s="60"/>
      <c r="K18" s="59"/>
      <c r="L18" s="99"/>
    </row>
    <row r="19" spans="1:13" s="17" customFormat="1" ht="20.100000000000001" customHeight="1" x14ac:dyDescent="0.2">
      <c r="A19" s="30" t="s">
        <v>3</v>
      </c>
      <c r="B19" s="30"/>
      <c r="C19" s="124"/>
      <c r="D19" s="124"/>
      <c r="E19" s="22"/>
      <c r="F19" s="16"/>
      <c r="G19" s="16"/>
      <c r="H19" s="16"/>
      <c r="I19" s="16"/>
      <c r="J19" s="16"/>
      <c r="K19" s="23"/>
      <c r="L19" s="23"/>
    </row>
    <row r="20" spans="1:13" s="17" customFormat="1" ht="20.100000000000001" customHeight="1" x14ac:dyDescent="0.2">
      <c r="A20" s="30" t="s">
        <v>4</v>
      </c>
      <c r="B20" s="30"/>
      <c r="C20" s="119"/>
      <c r="D20" s="119"/>
      <c r="E20" s="19"/>
      <c r="F20" s="16"/>
      <c r="G20" s="16"/>
      <c r="H20" s="16"/>
      <c r="I20" s="16"/>
      <c r="J20" s="16"/>
      <c r="K20" s="20"/>
      <c r="L20" s="21"/>
    </row>
    <row r="21" spans="1:13" s="17" customFormat="1" ht="20.100000000000001" customHeight="1" x14ac:dyDescent="0.2">
      <c r="A21" s="30" t="s">
        <v>5</v>
      </c>
      <c r="B21" s="30"/>
      <c r="C21" s="119"/>
      <c r="D21" s="119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5">
      <c r="A22" s="30"/>
      <c r="B22" s="30"/>
      <c r="C22" s="30"/>
      <c r="D22" s="18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6</v>
      </c>
      <c r="B23" s="30"/>
      <c r="C23" s="124"/>
      <c r="D23" s="124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7</v>
      </c>
      <c r="B24" s="30"/>
      <c r="C24" s="119"/>
      <c r="D24" s="119"/>
      <c r="E24" s="19"/>
      <c r="F24" s="16"/>
      <c r="G24" s="24" t="s">
        <v>19</v>
      </c>
      <c r="H24" s="122"/>
      <c r="I24" s="122"/>
      <c r="J24" s="16"/>
      <c r="K24" s="20"/>
      <c r="L24" s="21"/>
    </row>
    <row r="25" spans="1:13" s="17" customFormat="1" ht="20.100000000000001" customHeight="1" x14ac:dyDescent="0.2">
      <c r="A25" s="30" t="s">
        <v>8</v>
      </c>
      <c r="B25" s="30"/>
      <c r="C25" s="119"/>
      <c r="D25" s="119"/>
      <c r="E25" s="19"/>
      <c r="F25" s="16"/>
      <c r="G25" s="25"/>
      <c r="H25" s="26"/>
      <c r="I25" s="26"/>
    </row>
    <row r="26" spans="1:13" s="17" customFormat="1" ht="20.100000000000001" customHeight="1" x14ac:dyDescent="0.25">
      <c r="A26" s="18"/>
      <c r="B26" s="18"/>
      <c r="C26" s="18"/>
      <c r="D26" s="19"/>
      <c r="E26" s="19"/>
      <c r="F26" s="16"/>
      <c r="G26" s="27" t="s">
        <v>20</v>
      </c>
      <c r="H26" s="123"/>
      <c r="I26" s="123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21</v>
      </c>
      <c r="H27" s="121"/>
      <c r="I27" s="121"/>
    </row>
    <row r="28" spans="1:13" s="12" customFormat="1" ht="20.100000000000001" customHeight="1" x14ac:dyDescent="0.2">
      <c r="A28" s="9" t="s">
        <v>2</v>
      </c>
      <c r="B28" s="119"/>
      <c r="C28" s="119"/>
      <c r="D28" s="10"/>
      <c r="E28" s="10"/>
      <c r="F28" s="13"/>
      <c r="G28" s="28" t="s">
        <v>22</v>
      </c>
      <c r="H28" s="25"/>
      <c r="I28" s="29"/>
      <c r="M28" s="9"/>
    </row>
    <row r="29" spans="1:13" s="12" customFormat="1" ht="20.100000000000001" customHeight="1" x14ac:dyDescent="0.2">
      <c r="A29" s="9" t="s">
        <v>1</v>
      </c>
      <c r="B29" s="120"/>
      <c r="C29" s="120"/>
      <c r="D29" s="10"/>
      <c r="E29" s="10"/>
      <c r="F29" s="13"/>
      <c r="G29" s="13"/>
      <c r="H29" s="13"/>
      <c r="I29" s="13"/>
      <c r="M29" s="9"/>
    </row>
    <row r="30" spans="1:13" s="12" customFormat="1" x14ac:dyDescent="0.2">
      <c r="A30" s="9"/>
      <c r="B30" s="9"/>
      <c r="C30" s="9"/>
      <c r="D30" s="10"/>
      <c r="E30" s="10"/>
      <c r="F30" s="13"/>
      <c r="G30" s="13"/>
      <c r="H30" s="13"/>
      <c r="I30" s="13"/>
      <c r="J30" s="13"/>
      <c r="K30" s="11"/>
      <c r="L30" s="9"/>
      <c r="M30" s="9"/>
    </row>
    <row r="31" spans="1:13" s="12" customFormat="1" ht="15" customHeight="1" x14ac:dyDescent="0.2">
      <c r="A31" s="9"/>
      <c r="B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" customFormat="1" x14ac:dyDescent="0.2">
      <c r="A32" s="118" t="s">
        <v>9</v>
      </c>
      <c r="B32" s="118"/>
      <c r="D32" s="2"/>
      <c r="E32" s="2"/>
      <c r="F32" s="3"/>
      <c r="G32" s="3"/>
      <c r="H32" s="3"/>
      <c r="I32" s="3"/>
      <c r="J32" s="3"/>
      <c r="K32" s="14"/>
    </row>
    <row r="33" spans="1:2" x14ac:dyDescent="0.2">
      <c r="A33" s="100"/>
      <c r="B33" s="80" t="s">
        <v>10</v>
      </c>
    </row>
    <row r="34" spans="1:2" ht="6.75" customHeight="1" x14ac:dyDescent="0.2">
      <c r="A34" s="101"/>
      <c r="B34" s="102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C20:D20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K11:K12"/>
    <mergeCell ref="L11:M11"/>
    <mergeCell ref="K14:K16"/>
    <mergeCell ref="A17:K17"/>
    <mergeCell ref="C19:D19"/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Kalkulácia_časť 1</vt:lpstr>
      <vt:lpstr>Kalkulácia_časť 2</vt:lpstr>
      <vt:lpstr>Kalkulácia_časť 3</vt:lpstr>
      <vt:lpstr>'Kalkulácia_časť 1'!Oblasť_tlače</vt:lpstr>
      <vt:lpstr>'Kalkulácia_časť 2'!Oblasť_tlače</vt:lpstr>
      <vt:lpstr>'Kalkulácia_časť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2022-10-17T09:20:33Z</cp:lastPrinted>
  <dcterms:created xsi:type="dcterms:W3CDTF">2016-07-20T08:41:08Z</dcterms:created>
  <dcterms:modified xsi:type="dcterms:W3CDTF">2022-11-22T10:46:39Z</dcterms:modified>
</cp:coreProperties>
</file>