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red/Pavol/Home/Documents/Job/Klienti/Batizovce/02. Zakazky/01. Batizovce/02. SP/"/>
    </mc:Choice>
  </mc:AlternateContent>
  <xr:revisionPtr revIDLastSave="0" documentId="13_ncr:1_{53E206D4-E7EA-814D-ACA6-F7B022E8B1EB}" xr6:coauthVersionLast="47" xr6:coauthVersionMax="47" xr10:uidLastSave="{00000000-0000-0000-0000-000000000000}"/>
  <bookViews>
    <workbookView xWindow="0" yWindow="500" windowWidth="28800" windowHeight="17500" xr2:uid="{2FD79D63-16F8-B44E-BEF8-1A85B454A6AF}"/>
  </bookViews>
  <sheets>
    <sheet name="Data" sheetId="6" r:id="rId1"/>
    <sheet name="Pivot" sheetId="12" r:id="rId2"/>
  </sheets>
  <definedNames>
    <definedName name="_xlnm._FilterDatabase" localSheetId="0" hidden="1">Data!$A$4:$J$27</definedName>
    <definedName name="CenaEE">#REF!</definedName>
    <definedName name="OJF">#REF!</definedName>
    <definedName name="_xlnm.Print_Area" localSheetId="0">Data!$A$3:$K$27</definedName>
    <definedName name="_xlnm.Print_Titles" localSheetId="0">Data!$1:$4</definedName>
    <definedName name="SD">#REF!</definedName>
    <definedName name="Spotreba">#REF!</definedName>
    <definedName name="TSS">#REF!</definedName>
  </definedName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12" l="1"/>
  <c r="D5" i="12" l="1"/>
  <c r="D4" i="12"/>
</calcChain>
</file>

<file path=xl/sharedStrings.xml><?xml version="1.0" encoding="utf-8"?>
<sst xmlns="http://schemas.openxmlformats.org/spreadsheetml/2006/main" count="184" uniqueCount="77">
  <si>
    <t>Por.číslo     OM</t>
  </si>
  <si>
    <t>Počet fáz</t>
  </si>
  <si>
    <t>Typ merania</t>
  </si>
  <si>
    <t>Distribučná sadzba</t>
  </si>
  <si>
    <t>Adresa OM</t>
  </si>
  <si>
    <t>m.j.</t>
  </si>
  <si>
    <t>A</t>
  </si>
  <si>
    <t>Poznámka</t>
  </si>
  <si>
    <t>EIC</t>
  </si>
  <si>
    <t>Batizovce</t>
  </si>
  <si>
    <t>Štúrova 25, Batizovce</t>
  </si>
  <si>
    <t>24ZVS0000077973J</t>
  </si>
  <si>
    <t>Nálepkova 245, Batizovce</t>
  </si>
  <si>
    <t>24ZVS0000077919P</t>
  </si>
  <si>
    <t>Štúrova 29, Batizovce</t>
  </si>
  <si>
    <t>24ZVS00000778401</t>
  </si>
  <si>
    <t>Štúrova 631, Batizovce</t>
  </si>
  <si>
    <t>24ZVS0000077865M</t>
  </si>
  <si>
    <t>Štúrova 376, Batizovce</t>
  </si>
  <si>
    <t>24ZVS0000077944Q</t>
  </si>
  <si>
    <t>Komenského 336, Batizovce</t>
  </si>
  <si>
    <t>24ZVS0000043682V</t>
  </si>
  <si>
    <t>Osloboditeľov 231, Batizovce</t>
  </si>
  <si>
    <t>24ZVS0000077886E</t>
  </si>
  <si>
    <t>Záhradná 650, Batizovce</t>
  </si>
  <si>
    <t>24ZVS0000725217B</t>
  </si>
  <si>
    <t>24ZVS00000779114</t>
  </si>
  <si>
    <t>24ZVS0000769478D</t>
  </si>
  <si>
    <t>Sládkovičova 482, Batizovce</t>
  </si>
  <si>
    <t>24ZVS0000032357G</t>
  </si>
  <si>
    <t>Cintorínska 341, Batizovce</t>
  </si>
  <si>
    <t>24ZVS00000336278</t>
  </si>
  <si>
    <t>Cintorínska 342, Batizovce</t>
  </si>
  <si>
    <t>24ZVS0000033641E</t>
  </si>
  <si>
    <t>24ZVS00000336634</t>
  </si>
  <si>
    <t>24ZVS0000033667X</t>
  </si>
  <si>
    <t>Štúrova 9001, Batizovce</t>
  </si>
  <si>
    <t>24ZVS00000728943</t>
  </si>
  <si>
    <t>Komenského 334, Batizovce</t>
  </si>
  <si>
    <t>24ZVS00000766098</t>
  </si>
  <si>
    <t>Nálepkova 170, Batizovce</t>
  </si>
  <si>
    <t>24ZVS0000077872P</t>
  </si>
  <si>
    <t>Poľná 9009, Batizovce</t>
  </si>
  <si>
    <t>24ZVS0000078850U</t>
  </si>
  <si>
    <t>Hviezdoslavova 33, Batizovce</t>
  </si>
  <si>
    <t>24ZVS00006803521</t>
  </si>
  <si>
    <t>Sládkovičova 472, Batizovce</t>
  </si>
  <si>
    <t>24ZVS0000743498C</t>
  </si>
  <si>
    <t>Štúrova 78, Batizovce</t>
  </si>
  <si>
    <t>24ZVS00007607967</t>
  </si>
  <si>
    <t>24ZVS10000077940Y</t>
  </si>
  <si>
    <t>25</t>
  </si>
  <si>
    <t>32</t>
  </si>
  <si>
    <t>40</t>
  </si>
  <si>
    <t>60</t>
  </si>
  <si>
    <t>35</t>
  </si>
  <si>
    <t>24,7</t>
  </si>
  <si>
    <t>63</t>
  </si>
  <si>
    <t>20</t>
  </si>
  <si>
    <t>16</t>
  </si>
  <si>
    <t>Údaje k distribúcii</t>
  </si>
  <si>
    <t>Istič/RK</t>
  </si>
  <si>
    <t>Názov</t>
  </si>
  <si>
    <t>Obec Batizovce</t>
  </si>
  <si>
    <t>Odberateľ</t>
  </si>
  <si>
    <t>C10</t>
  </si>
  <si>
    <t>C4</t>
  </si>
  <si>
    <t>C1</t>
  </si>
  <si>
    <t>C3</t>
  </si>
  <si>
    <t>C</t>
  </si>
  <si>
    <t>Zrušené (žiadosť 5.10.2022)</t>
  </si>
  <si>
    <t>Row Labels</t>
  </si>
  <si>
    <t>Grand Total</t>
  </si>
  <si>
    <t>Sum of Spotreba (MWh)</t>
  </si>
  <si>
    <t>Count of EIC</t>
  </si>
  <si>
    <t>Príloha č. 1</t>
  </si>
  <si>
    <t>Predpokladaný odber (MWh za rok)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</si>
</sst>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€&quot;* #,##0.00_-;\-&quot;€&quot;* #,##0.00_-;_-&quot;€&quot;* &quot;-&quot;??_-;_-@_-"/>
    <numFmt numFmtId="165" formatCode="#,##0.000"/>
    <numFmt numFmtId="166" formatCode="_-* #,##0.00\ _€_-;\-* #,##0.00\ _€_-;_-* &quot;-&quot;??\ _€_-;_-@_-"/>
  </numFmts>
  <fonts count="33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432F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color rgb="FF006100"/>
      <name val="Calibri"/>
      <family val="2"/>
      <charset val="238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62">
    <xf numFmtId="0" fontId="0" fillId="0" borderId="0">
      <alignment horizontal="left" vertical="center" indent="1"/>
    </xf>
    <xf numFmtId="0" fontId="2" fillId="0" borderId="0"/>
    <xf numFmtId="0" fontId="5" fillId="0" borderId="0"/>
    <xf numFmtId="0" fontId="20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8" fillId="4" borderId="0" applyNumberFormat="0" applyBorder="0" applyAlignment="0" applyProtection="0"/>
    <xf numFmtId="0" fontId="18" fillId="5" borderId="0" applyNumberFormat="0" applyBorder="0" applyAlignment="0" applyProtection="0"/>
    <xf numFmtId="0" fontId="16" fillId="6" borderId="4" applyNumberFormat="0" applyAlignment="0" applyProtection="0"/>
    <xf numFmtId="0" fontId="19" fillId="7" borderId="5" applyNumberFormat="0" applyAlignment="0" applyProtection="0"/>
    <xf numFmtId="4" fontId="9" fillId="7" borderId="4" applyFill="0" applyBorder="0" applyProtection="0">
      <alignment horizontal="left" indent="1"/>
    </xf>
    <xf numFmtId="0" fontId="17" fillId="0" borderId="6" applyNumberFormat="0" applyFill="0" applyAlignment="0" applyProtection="0"/>
    <xf numFmtId="0" fontId="10" fillId="8" borderId="7" applyNumberFormat="0" applyAlignment="0" applyProtection="0"/>
    <xf numFmtId="0" fontId="2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1" fillId="35" borderId="8" applyNumberFormat="0" applyProtection="0">
      <alignment horizontal="center" vertical="center" wrapText="1"/>
    </xf>
    <xf numFmtId="0" fontId="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7" fillId="33" borderId="0" applyNumberFormat="0" applyBorder="0" applyAlignment="0" applyProtection="0"/>
    <xf numFmtId="164" fontId="2" fillId="0" borderId="0" applyFont="0" applyFill="0" applyBorder="0" applyAlignment="0" applyProtection="0"/>
    <xf numFmtId="14" fontId="2" fillId="0" borderId="0">
      <alignment horizontal="left" vertical="center" indent="1"/>
    </xf>
    <xf numFmtId="0" fontId="9" fillId="34" borderId="4" applyNumberFormat="0" applyBorder="0" applyAlignment="0" applyProtection="0">
      <alignment horizontal="left" indent="1"/>
    </xf>
    <xf numFmtId="0" fontId="2" fillId="9" borderId="0">
      <alignment horizontal="left" vertical="center" indent="1"/>
    </xf>
    <xf numFmtId="4" fontId="4" fillId="9" borderId="0">
      <alignment horizontal="right" indent="1"/>
    </xf>
    <xf numFmtId="0" fontId="4" fillId="0" borderId="0">
      <alignment horizontal="right" indent="1"/>
    </xf>
    <xf numFmtId="4" fontId="4" fillId="0" borderId="0">
      <alignment horizontal="right" indent="1"/>
    </xf>
    <xf numFmtId="0" fontId="25" fillId="0" borderId="0"/>
    <xf numFmtId="0" fontId="1" fillId="0" borderId="0"/>
    <xf numFmtId="0" fontId="2" fillId="0" borderId="0">
      <alignment horizontal="left" vertical="center" indent="1"/>
    </xf>
    <xf numFmtId="0" fontId="25" fillId="0" borderId="0"/>
    <xf numFmtId="0" fontId="4" fillId="0" borderId="0"/>
    <xf numFmtId="166" fontId="4" fillId="0" borderId="0" applyFont="0" applyFill="0" applyBorder="0" applyAlignment="0" applyProtection="0"/>
    <xf numFmtId="0" fontId="26" fillId="0" borderId="0"/>
    <xf numFmtId="0" fontId="27" fillId="3" borderId="0" applyNumberFormat="0" applyBorder="0" applyAlignment="0" applyProtection="0"/>
    <xf numFmtId="0" fontId="4" fillId="0" borderId="0"/>
    <xf numFmtId="0" fontId="28" fillId="0" borderId="0"/>
    <xf numFmtId="0" fontId="29" fillId="0" borderId="0"/>
    <xf numFmtId="9" fontId="2" fillId="0" borderId="0" applyFont="0" applyFill="0" applyBorder="0" applyAlignment="0" applyProtection="0"/>
  </cellStyleXfs>
  <cellXfs count="35">
    <xf numFmtId="0" fontId="0" fillId="0" borderId="0" xfId="0">
      <alignment horizontal="left" vertical="center" indent="1"/>
    </xf>
    <xf numFmtId="0" fontId="2" fillId="0" borderId="0" xfId="1"/>
    <xf numFmtId="0" fontId="2" fillId="0" borderId="0" xfId="1" applyAlignment="1">
      <alignment horizontal="right" indent="1"/>
    </xf>
    <xf numFmtId="4" fontId="2" fillId="0" borderId="0" xfId="1" applyNumberFormat="1" applyAlignment="1">
      <alignment horizontal="right" indent="1"/>
    </xf>
    <xf numFmtId="0" fontId="2" fillId="0" borderId="0" xfId="1" applyAlignment="1">
      <alignment horizontal="center"/>
    </xf>
    <xf numFmtId="0" fontId="4" fillId="0" borderId="0" xfId="1" applyFont="1" applyAlignment="1" applyProtection="1">
      <alignment horizontal="center" vertical="center" wrapText="1"/>
      <protection hidden="1"/>
    </xf>
    <xf numFmtId="49" fontId="2" fillId="0" borderId="0" xfId="1" applyNumberFormat="1" applyAlignment="1">
      <alignment horizontal="center"/>
    </xf>
    <xf numFmtId="0" fontId="2" fillId="0" borderId="0" xfId="1" applyAlignment="1">
      <alignment horizontal="left" indent="1"/>
    </xf>
    <xf numFmtId="0" fontId="0" fillId="0" borderId="0" xfId="0" pivotButton="1">
      <alignment horizontal="left" vertical="center" indent="1"/>
    </xf>
    <xf numFmtId="0" fontId="0" fillId="0" borderId="0" xfId="0" applyAlignment="1">
      <alignment horizontal="left" vertical="center"/>
    </xf>
    <xf numFmtId="0" fontId="2" fillId="2" borderId="9" xfId="1" applyFill="1" applyBorder="1"/>
    <xf numFmtId="0" fontId="2" fillId="2" borderId="10" xfId="1" applyFill="1" applyBorder="1"/>
    <xf numFmtId="0" fontId="2" fillId="2" borderId="11" xfId="1" applyFill="1" applyBorder="1"/>
    <xf numFmtId="0" fontId="6" fillId="2" borderId="0" xfId="1" applyFont="1" applyFill="1" applyAlignment="1" applyProtection="1">
      <alignment horizontal="center" vertical="center" wrapText="1"/>
      <protection hidden="1"/>
    </xf>
    <xf numFmtId="49" fontId="30" fillId="36" borderId="0" xfId="1" applyNumberFormat="1" applyFont="1" applyFill="1" applyAlignment="1" applyProtection="1">
      <alignment horizontal="center" vertical="center" wrapText="1"/>
      <protection hidden="1"/>
    </xf>
    <xf numFmtId="0" fontId="30" fillId="36" borderId="0" xfId="1" applyFont="1" applyFill="1" applyAlignment="1" applyProtection="1">
      <alignment horizontal="center" vertical="center" wrapText="1"/>
      <protection hidden="1"/>
    </xf>
    <xf numFmtId="0" fontId="6" fillId="36" borderId="0" xfId="1" applyFont="1" applyFill="1" applyAlignment="1" applyProtection="1">
      <alignment horizontal="center" vertical="center" wrapText="1"/>
      <protection hidden="1"/>
    </xf>
    <xf numFmtId="0" fontId="6" fillId="37" borderId="0" xfId="1" applyFont="1" applyFill="1" applyAlignment="1" applyProtection="1">
      <alignment horizontal="center" vertical="center" wrapText="1"/>
      <protection hidden="1"/>
    </xf>
    <xf numFmtId="3" fontId="2" fillId="0" borderId="0" xfId="1" applyNumberFormat="1" applyAlignment="1">
      <alignment horizontal="center"/>
    </xf>
    <xf numFmtId="0" fontId="24" fillId="0" borderId="0" xfId="1" applyFont="1" applyAlignment="1">
      <alignment horizontal="center"/>
    </xf>
    <xf numFmtId="165" fontId="2" fillId="0" borderId="0" xfId="1" applyNumberFormat="1" applyAlignment="1">
      <alignment horizontal="right" indent="1"/>
    </xf>
    <xf numFmtId="0" fontId="0" fillId="0" borderId="0" xfId="1" applyFont="1" applyAlignment="1">
      <alignment horizontal="center"/>
    </xf>
    <xf numFmtId="4" fontId="24" fillId="0" borderId="0" xfId="1" applyNumberFormat="1" applyFont="1" applyAlignment="1">
      <alignment horizontal="center"/>
    </xf>
    <xf numFmtId="4" fontId="2" fillId="0" borderId="0" xfId="1" applyNumberFormat="1" applyAlignment="1">
      <alignment horizontal="left" indent="1"/>
    </xf>
    <xf numFmtId="0" fontId="0" fillId="0" borderId="0" xfId="0" applyAlignment="1">
      <alignment horizontal="right" vertical="center" indent="1"/>
    </xf>
    <xf numFmtId="4" fontId="0" fillId="0" borderId="0" xfId="0" applyNumberFormat="1" applyAlignment="1">
      <alignment horizontal="right" vertical="center" indent="1"/>
    </xf>
    <xf numFmtId="0" fontId="3" fillId="0" borderId="0" xfId="1" applyFont="1" applyAlignment="1">
      <alignment horizontal="center"/>
    </xf>
    <xf numFmtId="9" fontId="0" fillId="0" borderId="0" xfId="61" applyFont="1" applyAlignment="1">
      <alignment horizontal="right" vertical="center" indent="1"/>
    </xf>
    <xf numFmtId="9" fontId="9" fillId="0" borderId="0" xfId="0" applyNumberFormat="1" applyFont="1" applyAlignment="1">
      <alignment horizontal="right" vertical="center" indent="1"/>
    </xf>
    <xf numFmtId="4" fontId="31" fillId="0" borderId="0" xfId="0" applyNumberFormat="1" applyFont="1" applyAlignment="1">
      <alignment horizontal="right" vertical="center" indent="1"/>
    </xf>
    <xf numFmtId="4" fontId="32" fillId="38" borderId="12" xfId="0" applyNumberFormat="1" applyFont="1" applyFill="1" applyBorder="1" applyAlignment="1">
      <alignment horizontal="right" vertical="center" indent="1"/>
    </xf>
    <xf numFmtId="49" fontId="3" fillId="36" borderId="10" xfId="1" applyNumberFormat="1" applyFont="1" applyFill="1" applyBorder="1" applyAlignment="1" applyProtection="1">
      <alignment horizontal="center" vertical="center" wrapText="1"/>
      <protection hidden="1"/>
    </xf>
    <xf numFmtId="0" fontId="0" fillId="36" borderId="10" xfId="0" applyFill="1" applyBorder="1" applyAlignment="1">
      <alignment horizontal="center" vertical="center" wrapText="1"/>
    </xf>
    <xf numFmtId="0" fontId="3" fillId="37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6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55" xr:uid="{3508F0E4-00B2-7A4A-AF7E-BC4B1AB1E57F}"/>
    <cellStyle name="Currency 2" xfId="43" xr:uid="{4BF45572-5890-6D4E-8ADD-3D4F5AEAFC72}"/>
    <cellStyle name="Date" xfId="44" xr:uid="{622881A4-D252-7247-B8E7-9DA69AD060DA}"/>
    <cellStyle name="Explanatory Text" xfId="17" builtinId="53" customBuiltin="1"/>
    <cellStyle name="Good" xfId="8" builtinId="26" customBuiltin="1"/>
    <cellStyle name="Good 2" xfId="57" xr:uid="{B67939CC-5A11-CD40-AF37-A3F8A27F2F3F}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Input other source" xfId="45" xr:uid="{E3DA4E4F-98FE-7E48-ADF8-9FBD680820C8}"/>
    <cellStyle name="Linked Cell" xfId="14" builtinId="24" customBuiltin="1"/>
    <cellStyle name="Neutral" xfId="10" builtinId="28" customBuiltin="1"/>
    <cellStyle name="Normal" xfId="0" builtinId="0" customBuiltin="1"/>
    <cellStyle name="Normal 2" xfId="1" xr:uid="{74A9E86A-87D5-7C4F-9025-26A6C9330675}"/>
    <cellStyle name="Normal 2 2 2" xfId="52" xr:uid="{FDB8E561-CF31-6E4D-87F4-50E50E7B68FE}"/>
    <cellStyle name="Normal 3" xfId="2" xr:uid="{BCFBA277-B00A-CE41-96FC-FCF97EF13D30}"/>
    <cellStyle name="Normal 3 2" xfId="51" xr:uid="{3583FB73-3C19-FE45-A2A9-5841864F5697}"/>
    <cellStyle name="Normal 4" xfId="50" xr:uid="{FAA35F78-1432-0C48-BC21-782448A0E23C}"/>
    <cellStyle name="Normal 4 2" xfId="53" xr:uid="{E4018D03-48B1-3E45-9F27-C173FEFDA706}"/>
    <cellStyle name="Normal 5" xfId="54" xr:uid="{8A253C86-D73C-F04E-A65B-177F12BFD33D}"/>
    <cellStyle name="Normal Input" xfId="46" xr:uid="{2D2B060B-0429-5944-BE2D-FE82DE114B92}"/>
    <cellStyle name="Normálna 2" xfId="58" xr:uid="{6069815E-BAEF-4145-838F-1C16E643652D}"/>
    <cellStyle name="Normálna 3" xfId="59" xr:uid="{5457320A-1EEE-8B46-BA0C-E82D45619FDD}"/>
    <cellStyle name="Normálna_Hárok1" xfId="60" xr:uid="{39B4C359-DE05-4944-A48B-563183B61FEF}"/>
    <cellStyle name="normálne_Hárok1" xfId="56" xr:uid="{8CF9E5AB-C5F4-2D4C-8FBA-A240B396FA77}"/>
    <cellStyle name="Nr. Input" xfId="47" xr:uid="{811399C7-B4C5-3D49-A134-6E8D78F76A02}"/>
    <cellStyle name="Nr. simple" xfId="48" xr:uid="{FE5DF981-F34C-9C49-9059-D8747428BE93}"/>
    <cellStyle name="Numbers" xfId="49" xr:uid="{A10C6C1E-DAA1-F343-A6FA-9D20ADFA0311}"/>
    <cellStyle name="Output" xfId="12" builtinId="21" customBuiltin="1"/>
    <cellStyle name="Per cent" xfId="61" builtinId="5"/>
    <cellStyle name="Title" xfId="3" builtinId="15" customBuiltin="1"/>
    <cellStyle name="Total" xfId="18" builtinId="25" customBuiltin="1"/>
    <cellStyle name="Warning Text" xfId="16" builtinId="11" customBuiltin="1"/>
  </cellStyles>
  <dxfs count="16">
    <dxf>
      <alignment horizontal="right" indent="1"/>
    </dxf>
    <dxf>
      <fill>
        <patternFill patternType="none">
          <fgColor indexed="64"/>
          <bgColor auto="1"/>
        </patternFill>
      </fill>
      <alignment horizontal="left" vertical="bottom" textRotation="0" wrapText="0" relative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5" formatCode="#,##0.0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  <protection locked="1" hidden="1"/>
    </dxf>
    <dxf>
      <font>
        <b/>
        <i val="0"/>
        <strike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Pavlo" pivot="0" count="2" xr9:uid="{E7F16485-EF81-3C47-847B-43F82A14CBF7}">
      <tableStyleElement type="wholeTable" dxfId="15"/>
      <tableStyleElement type="headerRow" dxfId="14"/>
    </tableStyle>
  </tableStyles>
  <colors>
    <mruColors>
      <color rgb="FF0432FF"/>
      <color rgb="FFFFFD78"/>
      <color rgb="FF0096FF"/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vol Malinovský" refreshedDate="44890.582195254632" createdVersion="8" refreshedVersion="8" minRefreshableVersion="3" recordCount="23" xr:uid="{492BCB6B-0087-A146-9E19-409409B0A8D9}">
  <cacheSource type="worksheet">
    <worksheetSource name="Vstupy"/>
  </cacheSource>
  <cacheFields count="12">
    <cacheField name="Por.číslo     OM" numFmtId="3">
      <sharedItems containsSemiMixedTypes="0" containsString="0" containsNumber="1" containsInteger="1" minValue="1" maxValue="23"/>
    </cacheField>
    <cacheField name="EIC" numFmtId="0">
      <sharedItems count="23">
        <s v="24ZVS0000077973J"/>
        <s v="24ZVS0000077919P"/>
        <s v="24ZVS00000778401"/>
        <s v="24ZVS0000077865M"/>
        <s v="24ZVS10000077940Y"/>
        <s v="24ZVS0000077944Q"/>
        <s v="24ZVS0000043682V"/>
        <s v="24ZVS0000077886E"/>
        <s v="24ZVS0000725217B"/>
        <s v="24ZVS00000779114"/>
        <s v="24ZVS0000769478D"/>
        <s v="24ZVS0000032357G"/>
        <s v="24ZVS00000336278"/>
        <s v="24ZVS0000033641E"/>
        <s v="24ZVS00000336634"/>
        <s v="24ZVS0000033667X"/>
        <s v="24ZVS00000728943"/>
        <s v="24ZVS00000766098"/>
        <s v="24ZVS0000077872P"/>
        <s v="24ZVS0000078850U"/>
        <s v="24ZVS00006803521"/>
        <s v="24ZVS0000743498C"/>
        <s v="24ZVS00007607967"/>
      </sharedItems>
    </cacheField>
    <cacheField name="Spotreba (MWh)" numFmtId="165">
      <sharedItems containsSemiMixedTypes="0" containsString="0" containsNumber="1" minValue="0" maxValue="52.673000000000002"/>
    </cacheField>
    <cacheField name="Istič/RK" numFmtId="0">
      <sharedItems containsMixedTypes="1" containsNumber="1" containsInteger="1" minValue="10" maxValue="10"/>
    </cacheField>
    <cacheField name="m.j." numFmtId="0">
      <sharedItems/>
    </cacheField>
    <cacheField name="Počet fáz" numFmtId="0">
      <sharedItems containsSemiMixedTypes="0" containsString="0" containsNumber="1" containsInteger="1" minValue="1" maxValue="3"/>
    </cacheField>
    <cacheField name="Typ merania" numFmtId="0">
      <sharedItems count="2">
        <s v="A"/>
        <s v="C"/>
      </sharedItems>
    </cacheField>
    <cacheField name="Distribučná sadzba" numFmtId="0">
      <sharedItems/>
    </cacheField>
    <cacheField name="Názov" numFmtId="0">
      <sharedItems/>
    </cacheField>
    <cacheField name="Adresa OM" numFmtId="0">
      <sharedItems/>
    </cacheField>
    <cacheField name="Pozn" numFmtId="0">
      <sharedItems/>
    </cacheField>
    <cacheField name="Poznámk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n v="1"/>
    <x v="0"/>
    <n v="4.875"/>
    <s v="25"/>
    <s v="A"/>
    <n v="3"/>
    <x v="0"/>
    <s v="C10"/>
    <s v="Obec Batizovce"/>
    <s v="Štúrova 25, Batizovce"/>
    <s v="VO"/>
    <m/>
  </r>
  <r>
    <n v="2"/>
    <x v="1"/>
    <n v="20.783999999999999"/>
    <s v="32"/>
    <s v="A"/>
    <n v="3"/>
    <x v="0"/>
    <s v="C10"/>
    <s v="Obec Batizovce"/>
    <s v="Nálepkova 245, Batizovce"/>
    <s v="VO"/>
    <m/>
  </r>
  <r>
    <n v="3"/>
    <x v="2"/>
    <n v="10.071999999999999"/>
    <s v="40"/>
    <s v="A"/>
    <n v="3"/>
    <x v="0"/>
    <s v="C4"/>
    <s v="Obec Batizovce"/>
    <s v="Štúrova 29, Batizovce"/>
    <s v="OcÚ"/>
    <m/>
  </r>
  <r>
    <n v="4"/>
    <x v="3"/>
    <n v="4.53"/>
    <s v="40"/>
    <s v="A"/>
    <n v="3"/>
    <x v="0"/>
    <s v="C1"/>
    <s v="Obec Batizovce"/>
    <s v="Štúrova 631, Batizovce"/>
    <s v="PO"/>
    <m/>
  </r>
  <r>
    <n v="5"/>
    <x v="4"/>
    <n v="11.025"/>
    <s v="60"/>
    <s v="A"/>
    <n v="3"/>
    <x v="0"/>
    <s v="C1"/>
    <s v="Obec Batizovce"/>
    <s v="Štúrova 376, Batizovce"/>
    <s v="DS"/>
    <m/>
  </r>
  <r>
    <n v="6"/>
    <x v="5"/>
    <n v="12.670999999999999"/>
    <s v="35"/>
    <s v="A"/>
    <n v="3"/>
    <x v="0"/>
    <s v="C3"/>
    <s v="Obec Batizovce"/>
    <s v="Štúrova 376, Batizovce"/>
    <s v="DS"/>
    <m/>
  </r>
  <r>
    <n v="7"/>
    <x v="6"/>
    <n v="7.8079999999999998"/>
    <s v="25"/>
    <s v="A"/>
    <n v="3"/>
    <x v="0"/>
    <s v="C3"/>
    <s v="Obec Batizovce"/>
    <s v="Komenského 336, Batizovce"/>
    <s v="OFK"/>
    <m/>
  </r>
  <r>
    <n v="8"/>
    <x v="7"/>
    <n v="4.9740000000000002"/>
    <s v="24,7"/>
    <s v="A"/>
    <n v="3"/>
    <x v="0"/>
    <s v="C4"/>
    <s v="Obec Batizovce"/>
    <s v="Osloboditeľov 231, Batizovce"/>
    <s v="SKD"/>
    <m/>
  </r>
  <r>
    <n v="9"/>
    <x v="8"/>
    <n v="40.506"/>
    <s v="32"/>
    <s v="A"/>
    <n v="3"/>
    <x v="0"/>
    <s v="C1"/>
    <s v="Obec Batizovce"/>
    <s v="Záhradná 650, Batizovce"/>
    <s v="ČOV"/>
    <m/>
  </r>
  <r>
    <n v="10"/>
    <x v="9"/>
    <n v="52.673000000000002"/>
    <s v="63"/>
    <s v="A"/>
    <n v="3"/>
    <x v="0"/>
    <s v="C1"/>
    <s v="Obec Batizovce"/>
    <s v="Osloboditeľov 231, Batizovce"/>
    <s v="Guľa"/>
    <m/>
  </r>
  <r>
    <n v="11"/>
    <x v="10"/>
    <n v="0.83599999999999997"/>
    <s v="40"/>
    <s v="A"/>
    <n v="3"/>
    <x v="0"/>
    <s v="C1"/>
    <s v="Obec Batizovce"/>
    <s v="Batizovce"/>
    <s v="nab. stan."/>
    <m/>
  </r>
  <r>
    <n v="12"/>
    <x v="11"/>
    <n v="0.73399999999999999"/>
    <n v="10"/>
    <s v="A"/>
    <n v="1"/>
    <x v="1"/>
    <s v="C1"/>
    <s v="Obec Batizovce"/>
    <s v="Sládkovičova 482, Batizovce"/>
    <s v="TKR"/>
    <m/>
  </r>
  <r>
    <n v="13"/>
    <x v="12"/>
    <n v="0"/>
    <s v="25"/>
    <s v="A"/>
    <n v="1"/>
    <x v="1"/>
    <s v="C1"/>
    <s v="Obec Batizovce"/>
    <s v="Cintorínska 341, Batizovce"/>
    <s v="RO"/>
    <s v="Zrušené (žiadosť 5.10.2022)"/>
  </r>
  <r>
    <n v="14"/>
    <x v="13"/>
    <n v="0"/>
    <s v="25"/>
    <s v="A"/>
    <n v="1"/>
    <x v="1"/>
    <s v="C1"/>
    <s v="Obec Batizovce"/>
    <s v="Cintorínska 342, Batizovce"/>
    <s v="RO"/>
    <s v="Zrušené (žiadosť 5.10.2022)"/>
  </r>
  <r>
    <n v="15"/>
    <x v="14"/>
    <n v="0"/>
    <s v="25"/>
    <s v="A"/>
    <n v="1"/>
    <x v="1"/>
    <s v="C1"/>
    <s v="Obec Batizovce"/>
    <s v="Cintorínska 341, Batizovce"/>
    <s v="RO"/>
    <s v="Zrušené (žiadosť 5.10.2022)"/>
  </r>
  <r>
    <n v="16"/>
    <x v="15"/>
    <n v="0"/>
    <s v="25"/>
    <s v="A"/>
    <n v="1"/>
    <x v="1"/>
    <s v="C1"/>
    <s v="Obec Batizovce"/>
    <s v="Cintorínska 342, Batizovce"/>
    <s v="RO"/>
    <s v="Zrušené (žiadosť 5.10.2022)"/>
  </r>
  <r>
    <n v="17"/>
    <x v="16"/>
    <n v="3.0910000000000002"/>
    <s v="25"/>
    <s v="A"/>
    <n v="1"/>
    <x v="1"/>
    <s v="C10"/>
    <s v="Obec Batizovce"/>
    <s v="Štúrova 9001, Batizovce"/>
    <s v="VO"/>
    <m/>
  </r>
  <r>
    <n v="18"/>
    <x v="17"/>
    <n v="0.27900000000000003"/>
    <s v="20"/>
    <s v="A"/>
    <n v="1"/>
    <x v="1"/>
    <s v="C1"/>
    <s v="Obec Batizovce"/>
    <s v="Komenského 334, Batizovce"/>
    <s v="byt"/>
    <m/>
  </r>
  <r>
    <n v="19"/>
    <x v="18"/>
    <n v="3.0640000000000001"/>
    <s v="32"/>
    <s v="A"/>
    <n v="3"/>
    <x v="1"/>
    <s v="C10"/>
    <s v="Obec Batizovce"/>
    <s v="Nálepkova 170, Batizovce"/>
    <s v="VO"/>
    <m/>
  </r>
  <r>
    <n v="20"/>
    <x v="19"/>
    <n v="0.161"/>
    <s v="16"/>
    <s v="A"/>
    <n v="3"/>
    <x v="1"/>
    <s v="C1"/>
    <s v="Obec Batizovce"/>
    <s v="Poľná 9009, Batizovce"/>
    <s v="cintorín"/>
    <m/>
  </r>
  <r>
    <n v="21"/>
    <x v="20"/>
    <n v="0.89400000000000002"/>
    <s v="25"/>
    <s v="A"/>
    <n v="3"/>
    <x v="1"/>
    <s v="C1"/>
    <s v="Obec Batizovce"/>
    <s v="Hviezdoslavova 33, Batizovce"/>
    <s v="ČOV"/>
    <m/>
  </r>
  <r>
    <n v="22"/>
    <x v="21"/>
    <n v="0"/>
    <s v="25"/>
    <s v="A"/>
    <n v="3"/>
    <x v="1"/>
    <s v="C1"/>
    <s v="Obec Batizovce"/>
    <s v="Sládkovičova 472, Batizovce"/>
    <s v="šport kot."/>
    <m/>
  </r>
  <r>
    <n v="23"/>
    <x v="22"/>
    <n v="13.506"/>
    <s v="25"/>
    <s v="A"/>
    <n v="3"/>
    <x v="1"/>
    <s v="C1"/>
    <s v="Obec Batizovce"/>
    <s v="Štúrova 78, Batizovce"/>
    <s v="bat. Izba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43CFB6-A04C-AB45-A759-DF9D708A959E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6" firstHeaderRow="0" firstDataRow="1" firstDataCol="1"/>
  <pivotFields count="12">
    <pivotField numFmtId="3" showAll="0"/>
    <pivotField dataField="1" showAll="0">
      <items count="24">
        <item x="11"/>
        <item x="12"/>
        <item x="13"/>
        <item x="14"/>
        <item x="15"/>
        <item x="6"/>
        <item x="16"/>
        <item x="17"/>
        <item x="2"/>
        <item x="3"/>
        <item x="18"/>
        <item x="7"/>
        <item x="9"/>
        <item x="1"/>
        <item x="5"/>
        <item x="0"/>
        <item x="19"/>
        <item x="20"/>
        <item x="8"/>
        <item x="21"/>
        <item x="22"/>
        <item x="10"/>
        <item x="4"/>
        <item t="default"/>
      </items>
    </pivotField>
    <pivotField dataField="1" numFmtId="165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</pivotFields>
  <rowFields count="1">
    <field x="6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EIC" fld="1" subtotal="count" baseField="0" baseItem="0"/>
    <dataField name="Sum of Spotreba (MWh)" fld="2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9FCB502-D2F5-1148-B5BA-1C391A10E061}" name="Vstupy" displayName="Vstupy" ref="A4:K27" totalsRowShown="0" headerRowDxfId="13" dataDxfId="12">
  <tableColumns count="11">
    <tableColumn id="1" xr3:uid="{5A1157AD-9CAA-2A45-BBA1-1E420F1A793B}" name="Por.číslo     OM" dataDxfId="11"/>
    <tableColumn id="2" xr3:uid="{302F87D9-55E3-7D4D-8AA7-A7DF4DADF9FF}" name="EIC" dataDxfId="10"/>
    <tableColumn id="7" xr3:uid="{E8CF2BDF-E7D0-444C-90F4-242BFD2ACFFB}" name="Predpokladaný odber (MWh za rok)" dataDxfId="9"/>
    <tableColumn id="9" xr3:uid="{DF2A147C-137C-F74E-982F-266D4CCF72AB}" name="Istič/RK" dataDxfId="8" dataCellStyle="Normal 2"/>
    <tableColumn id="20" xr3:uid="{4906F6B7-1745-0541-A3F2-B504E47EA643}" name="m.j." dataDxfId="7" dataCellStyle="Normal 2"/>
    <tableColumn id="10" xr3:uid="{20E09B3B-03A5-ED47-A9DC-4A914B27E311}" name="Počet fáz" dataDxfId="6" dataCellStyle="Normal 2"/>
    <tableColumn id="11" xr3:uid="{D7322891-55F5-B547-8EAF-2F1F4FB39CDF}" name="Typ merania" dataDxfId="5" dataCellStyle="Normal 2"/>
    <tableColumn id="12" xr3:uid="{D74F62F4-7226-F345-A2D0-7B1AAFF452D6}" name="Distribučná sadzba" dataDxfId="4" dataCellStyle="Normal 2"/>
    <tableColumn id="16" xr3:uid="{2D409288-0333-4C4F-8202-983DCE953FFD}" name="Názov" dataDxfId="3" dataCellStyle="Normal 2"/>
    <tableColumn id="15" xr3:uid="{ACE64411-F9C1-FD47-85B7-300D92271621}" name="Adresa OM" dataDxfId="2"/>
    <tableColumn id="4" xr3:uid="{04966D82-C4A9-C348-9239-B6A50DB71972}" name="Poznámka" dataDxfId="1" dataCellStyle="Normal 2"/>
  </tableColumns>
  <tableStyleInfo name="Pavlo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3E85-B23D-5742-ACFC-58AFF69FBFE3}">
  <sheetPr>
    <pageSetUpPr fitToPage="1"/>
  </sheetPr>
  <dimension ref="A1:K20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35" sqref="C35"/>
    </sheetView>
  </sheetViews>
  <sheetFormatPr baseColWidth="10" defaultColWidth="11.5" defaultRowHeight="15"/>
  <cols>
    <col min="1" max="1" width="9.33203125" style="4" customWidth="1"/>
    <col min="2" max="2" width="18.6640625" style="4" bestFit="1" customWidth="1"/>
    <col min="3" max="3" width="10.83203125" style="2" customWidth="1"/>
    <col min="4" max="4" width="13.83203125" style="6" bestFit="1" customWidth="1"/>
    <col min="5" max="5" width="9.6640625" style="6" customWidth="1"/>
    <col min="6" max="6" width="10.33203125" style="4" customWidth="1"/>
    <col min="7" max="7" width="9.5" style="4" customWidth="1"/>
    <col min="8" max="8" width="10.83203125" style="4" customWidth="1"/>
    <col min="9" max="9" width="13.6640625" style="4" bestFit="1" customWidth="1"/>
    <col min="10" max="10" width="25" bestFit="1" customWidth="1"/>
    <col min="11" max="11" width="37.6640625" style="7" customWidth="1"/>
    <col min="12" max="16384" width="11.5" style="1"/>
  </cols>
  <sheetData>
    <row r="1" spans="1:11">
      <c r="A1" s="26" t="s">
        <v>75</v>
      </c>
    </row>
    <row r="2" spans="1:11">
      <c r="A2" s="5"/>
      <c r="B2" s="5"/>
      <c r="C2" s="5"/>
      <c r="D2" s="5"/>
      <c r="E2" s="5"/>
      <c r="F2" s="5"/>
      <c r="G2" s="5"/>
      <c r="H2" s="5"/>
      <c r="I2" s="5"/>
      <c r="J2" s="5"/>
      <c r="K2" s="1"/>
    </row>
    <row r="3" spans="1:11">
      <c r="A3" s="10"/>
      <c r="B3" s="11"/>
      <c r="C3" s="11"/>
      <c r="D3" s="31" t="s">
        <v>60</v>
      </c>
      <c r="E3" s="32"/>
      <c r="F3" s="32"/>
      <c r="G3" s="32"/>
      <c r="H3" s="32"/>
      <c r="I3" s="33" t="s">
        <v>64</v>
      </c>
      <c r="J3" s="34"/>
      <c r="K3" s="12"/>
    </row>
    <row r="4" spans="1:11" ht="64">
      <c r="A4" s="13" t="s">
        <v>0</v>
      </c>
      <c r="B4" s="13" t="s">
        <v>8</v>
      </c>
      <c r="C4" s="13" t="s">
        <v>76</v>
      </c>
      <c r="D4" s="14" t="s">
        <v>61</v>
      </c>
      <c r="E4" s="14" t="s">
        <v>5</v>
      </c>
      <c r="F4" s="15" t="s">
        <v>1</v>
      </c>
      <c r="G4" s="16" t="s">
        <v>2</v>
      </c>
      <c r="H4" s="16" t="s">
        <v>3</v>
      </c>
      <c r="I4" s="17" t="s">
        <v>62</v>
      </c>
      <c r="J4" s="17" t="s">
        <v>4</v>
      </c>
      <c r="K4" s="13" t="s">
        <v>7</v>
      </c>
    </row>
    <row r="5" spans="1:11">
      <c r="A5" s="18">
        <v>1</v>
      </c>
      <c r="B5" s="19" t="s">
        <v>11</v>
      </c>
      <c r="C5" s="20">
        <v>4.875</v>
      </c>
      <c r="D5" s="21" t="s">
        <v>51</v>
      </c>
      <c r="E5" s="21" t="s">
        <v>6</v>
      </c>
      <c r="F5" s="21">
        <v>3</v>
      </c>
      <c r="G5" s="4" t="s">
        <v>6</v>
      </c>
      <c r="H5" s="4" t="s">
        <v>65</v>
      </c>
      <c r="I5" s="7" t="s">
        <v>63</v>
      </c>
      <c r="J5" s="7" t="s">
        <v>10</v>
      </c>
    </row>
    <row r="6" spans="1:11">
      <c r="A6" s="18">
        <v>2</v>
      </c>
      <c r="B6" s="22" t="s">
        <v>13</v>
      </c>
      <c r="C6" s="20">
        <v>20.783999999999999</v>
      </c>
      <c r="D6" s="4" t="s">
        <v>52</v>
      </c>
      <c r="E6" s="21" t="s">
        <v>6</v>
      </c>
      <c r="F6" s="4">
        <v>3</v>
      </c>
      <c r="G6" s="4" t="s">
        <v>6</v>
      </c>
      <c r="H6" s="4" t="s">
        <v>65</v>
      </c>
      <c r="I6" s="7" t="s">
        <v>63</v>
      </c>
      <c r="J6" s="23" t="s">
        <v>12</v>
      </c>
    </row>
    <row r="7" spans="1:11">
      <c r="A7" s="18">
        <v>3</v>
      </c>
      <c r="B7" s="22" t="s">
        <v>15</v>
      </c>
      <c r="C7" s="20">
        <v>10.071999999999999</v>
      </c>
      <c r="D7" s="4" t="s">
        <v>53</v>
      </c>
      <c r="E7" s="21" t="s">
        <v>6</v>
      </c>
      <c r="F7" s="4">
        <v>3</v>
      </c>
      <c r="G7" s="4" t="s">
        <v>6</v>
      </c>
      <c r="H7" s="4" t="s">
        <v>66</v>
      </c>
      <c r="I7" s="7" t="s">
        <v>63</v>
      </c>
      <c r="J7" s="23" t="s">
        <v>14</v>
      </c>
    </row>
    <row r="8" spans="1:11">
      <c r="A8" s="18">
        <v>4</v>
      </c>
      <c r="B8" s="22" t="s">
        <v>17</v>
      </c>
      <c r="C8" s="20">
        <v>4.53</v>
      </c>
      <c r="D8" s="4" t="s">
        <v>53</v>
      </c>
      <c r="E8" s="21" t="s">
        <v>6</v>
      </c>
      <c r="F8" s="4">
        <v>3</v>
      </c>
      <c r="G8" s="4" t="s">
        <v>6</v>
      </c>
      <c r="H8" s="4" t="s">
        <v>67</v>
      </c>
      <c r="I8" s="7" t="s">
        <v>63</v>
      </c>
      <c r="J8" s="23" t="s">
        <v>16</v>
      </c>
    </row>
    <row r="9" spans="1:11">
      <c r="A9" s="18">
        <v>5</v>
      </c>
      <c r="B9" s="22" t="s">
        <v>50</v>
      </c>
      <c r="C9" s="20">
        <v>11.025</v>
      </c>
      <c r="D9" s="4" t="s">
        <v>54</v>
      </c>
      <c r="E9" s="21" t="s">
        <v>6</v>
      </c>
      <c r="F9" s="4">
        <v>3</v>
      </c>
      <c r="G9" s="4" t="s">
        <v>6</v>
      </c>
      <c r="H9" s="4" t="s">
        <v>67</v>
      </c>
      <c r="I9" s="7" t="s">
        <v>63</v>
      </c>
      <c r="J9" s="23" t="s">
        <v>18</v>
      </c>
    </row>
    <row r="10" spans="1:11">
      <c r="A10" s="18">
        <v>6</v>
      </c>
      <c r="B10" s="22" t="s">
        <v>19</v>
      </c>
      <c r="C10" s="20">
        <v>12.670999999999999</v>
      </c>
      <c r="D10" s="4" t="s">
        <v>55</v>
      </c>
      <c r="E10" s="21" t="s">
        <v>6</v>
      </c>
      <c r="F10" s="4">
        <v>3</v>
      </c>
      <c r="G10" s="4" t="s">
        <v>6</v>
      </c>
      <c r="H10" s="4" t="s">
        <v>68</v>
      </c>
      <c r="I10" s="7" t="s">
        <v>63</v>
      </c>
      <c r="J10" s="23" t="s">
        <v>18</v>
      </c>
    </row>
    <row r="11" spans="1:11">
      <c r="A11" s="18">
        <v>7</v>
      </c>
      <c r="B11" s="22" t="s">
        <v>21</v>
      </c>
      <c r="C11" s="20">
        <v>7.8079999999999998</v>
      </c>
      <c r="D11" s="4" t="s">
        <v>51</v>
      </c>
      <c r="E11" s="21" t="s">
        <v>6</v>
      </c>
      <c r="F11" s="4">
        <v>3</v>
      </c>
      <c r="G11" s="4" t="s">
        <v>6</v>
      </c>
      <c r="H11" s="4" t="s">
        <v>68</v>
      </c>
      <c r="I11" s="7" t="s">
        <v>63</v>
      </c>
      <c r="J11" s="23" t="s">
        <v>20</v>
      </c>
    </row>
    <row r="12" spans="1:11">
      <c r="A12" s="18">
        <v>8</v>
      </c>
      <c r="B12" s="22" t="s">
        <v>23</v>
      </c>
      <c r="C12" s="20">
        <v>4.9740000000000002</v>
      </c>
      <c r="D12" s="4" t="s">
        <v>56</v>
      </c>
      <c r="E12" s="21" t="s">
        <v>6</v>
      </c>
      <c r="F12" s="4">
        <v>3</v>
      </c>
      <c r="G12" s="4" t="s">
        <v>6</v>
      </c>
      <c r="H12" s="4" t="s">
        <v>66</v>
      </c>
      <c r="I12" s="7" t="s">
        <v>63</v>
      </c>
      <c r="J12" s="23" t="s">
        <v>22</v>
      </c>
    </row>
    <row r="13" spans="1:11">
      <c r="A13" s="18">
        <v>9</v>
      </c>
      <c r="B13" s="22" t="s">
        <v>25</v>
      </c>
      <c r="C13" s="20">
        <v>40.506</v>
      </c>
      <c r="D13" s="4" t="s">
        <v>52</v>
      </c>
      <c r="E13" s="21" t="s">
        <v>6</v>
      </c>
      <c r="F13" s="4">
        <v>3</v>
      </c>
      <c r="G13" s="4" t="s">
        <v>6</v>
      </c>
      <c r="H13" s="4" t="s">
        <v>67</v>
      </c>
      <c r="I13" s="7" t="s">
        <v>63</v>
      </c>
      <c r="J13" s="23" t="s">
        <v>24</v>
      </c>
    </row>
    <row r="14" spans="1:11">
      <c r="A14" s="18">
        <v>10</v>
      </c>
      <c r="B14" s="22" t="s">
        <v>26</v>
      </c>
      <c r="C14" s="20">
        <v>52.673000000000002</v>
      </c>
      <c r="D14" s="4" t="s">
        <v>57</v>
      </c>
      <c r="E14" s="21" t="s">
        <v>6</v>
      </c>
      <c r="F14" s="4">
        <v>3</v>
      </c>
      <c r="G14" s="4" t="s">
        <v>6</v>
      </c>
      <c r="H14" s="4" t="s">
        <v>67</v>
      </c>
      <c r="I14" s="7" t="s">
        <v>63</v>
      </c>
      <c r="J14" s="23" t="s">
        <v>22</v>
      </c>
    </row>
    <row r="15" spans="1:11">
      <c r="A15" s="18">
        <v>11</v>
      </c>
      <c r="B15" s="22" t="s">
        <v>27</v>
      </c>
      <c r="C15" s="20">
        <v>0.83599999999999997</v>
      </c>
      <c r="D15" s="4" t="s">
        <v>53</v>
      </c>
      <c r="E15" s="21" t="s">
        <v>6</v>
      </c>
      <c r="F15" s="4">
        <v>3</v>
      </c>
      <c r="G15" s="4" t="s">
        <v>6</v>
      </c>
      <c r="H15" s="4" t="s">
        <v>67</v>
      </c>
      <c r="I15" s="7" t="s">
        <v>63</v>
      </c>
      <c r="J15" s="23" t="s">
        <v>9</v>
      </c>
    </row>
    <row r="16" spans="1:11">
      <c r="A16" s="18">
        <v>12</v>
      </c>
      <c r="B16" s="22" t="s">
        <v>29</v>
      </c>
      <c r="C16" s="20">
        <v>0.73399999999999999</v>
      </c>
      <c r="D16" s="4">
        <v>10</v>
      </c>
      <c r="E16" s="21" t="s">
        <v>6</v>
      </c>
      <c r="F16" s="4">
        <v>1</v>
      </c>
      <c r="G16" s="4" t="s">
        <v>69</v>
      </c>
      <c r="H16" s="4" t="s">
        <v>67</v>
      </c>
      <c r="I16" s="7" t="s">
        <v>63</v>
      </c>
      <c r="J16" s="23" t="s">
        <v>28</v>
      </c>
    </row>
    <row r="17" spans="1:11">
      <c r="A17" s="18">
        <v>13</v>
      </c>
      <c r="B17" s="22" t="s">
        <v>31</v>
      </c>
      <c r="C17" s="20">
        <v>0</v>
      </c>
      <c r="D17" s="4" t="s">
        <v>51</v>
      </c>
      <c r="E17" s="21" t="s">
        <v>6</v>
      </c>
      <c r="F17" s="4">
        <v>1</v>
      </c>
      <c r="G17" s="4" t="s">
        <v>69</v>
      </c>
      <c r="H17" s="4" t="s">
        <v>67</v>
      </c>
      <c r="I17" s="7" t="s">
        <v>63</v>
      </c>
      <c r="J17" s="23" t="s">
        <v>30</v>
      </c>
      <c r="K17" s="7" t="s">
        <v>70</v>
      </c>
    </row>
    <row r="18" spans="1:11">
      <c r="A18" s="18">
        <v>14</v>
      </c>
      <c r="B18" s="22" t="s">
        <v>33</v>
      </c>
      <c r="C18" s="20">
        <v>0</v>
      </c>
      <c r="D18" s="4" t="s">
        <v>51</v>
      </c>
      <c r="E18" s="21" t="s">
        <v>6</v>
      </c>
      <c r="F18" s="4">
        <v>1</v>
      </c>
      <c r="G18" s="4" t="s">
        <v>69</v>
      </c>
      <c r="H18" s="4" t="s">
        <v>67</v>
      </c>
      <c r="I18" s="7" t="s">
        <v>63</v>
      </c>
      <c r="J18" s="23" t="s">
        <v>32</v>
      </c>
      <c r="K18" s="7" t="s">
        <v>70</v>
      </c>
    </row>
    <row r="19" spans="1:11">
      <c r="A19" s="18">
        <v>15</v>
      </c>
      <c r="B19" s="22" t="s">
        <v>34</v>
      </c>
      <c r="C19" s="20">
        <v>0</v>
      </c>
      <c r="D19" s="4" t="s">
        <v>51</v>
      </c>
      <c r="E19" s="21" t="s">
        <v>6</v>
      </c>
      <c r="F19" s="4">
        <v>1</v>
      </c>
      <c r="G19" s="4" t="s">
        <v>69</v>
      </c>
      <c r="H19" s="4" t="s">
        <v>67</v>
      </c>
      <c r="I19" s="7" t="s">
        <v>63</v>
      </c>
      <c r="J19" s="23" t="s">
        <v>30</v>
      </c>
      <c r="K19" s="7" t="s">
        <v>70</v>
      </c>
    </row>
    <row r="20" spans="1:11">
      <c r="A20" s="18">
        <v>16</v>
      </c>
      <c r="B20" s="22" t="s">
        <v>35</v>
      </c>
      <c r="C20" s="20">
        <v>0</v>
      </c>
      <c r="D20" s="4" t="s">
        <v>51</v>
      </c>
      <c r="E20" s="21" t="s">
        <v>6</v>
      </c>
      <c r="F20" s="4">
        <v>1</v>
      </c>
      <c r="G20" s="4" t="s">
        <v>69</v>
      </c>
      <c r="H20" s="4" t="s">
        <v>67</v>
      </c>
      <c r="I20" s="7" t="s">
        <v>63</v>
      </c>
      <c r="J20" s="23" t="s">
        <v>32</v>
      </c>
      <c r="K20" s="7" t="s">
        <v>70</v>
      </c>
    </row>
    <row r="21" spans="1:11">
      <c r="A21" s="18">
        <v>17</v>
      </c>
      <c r="B21" s="22" t="s">
        <v>37</v>
      </c>
      <c r="C21" s="20">
        <v>3.0910000000000002</v>
      </c>
      <c r="D21" s="4" t="s">
        <v>51</v>
      </c>
      <c r="E21" s="21" t="s">
        <v>6</v>
      </c>
      <c r="F21" s="4">
        <v>1</v>
      </c>
      <c r="G21" s="4" t="s">
        <v>69</v>
      </c>
      <c r="H21" s="4" t="s">
        <v>65</v>
      </c>
      <c r="I21" s="7" t="s">
        <v>63</v>
      </c>
      <c r="J21" s="23" t="s">
        <v>36</v>
      </c>
    </row>
    <row r="22" spans="1:11">
      <c r="A22" s="18">
        <v>18</v>
      </c>
      <c r="B22" s="22" t="s">
        <v>39</v>
      </c>
      <c r="C22" s="20">
        <v>0.27900000000000003</v>
      </c>
      <c r="D22" s="4" t="s">
        <v>58</v>
      </c>
      <c r="E22" s="21" t="s">
        <v>6</v>
      </c>
      <c r="F22" s="4">
        <v>1</v>
      </c>
      <c r="G22" s="4" t="s">
        <v>69</v>
      </c>
      <c r="H22" s="4" t="s">
        <v>67</v>
      </c>
      <c r="I22" s="7" t="s">
        <v>63</v>
      </c>
      <c r="J22" s="23" t="s">
        <v>38</v>
      </c>
    </row>
    <row r="23" spans="1:11">
      <c r="A23" s="18">
        <v>19</v>
      </c>
      <c r="B23" s="22" t="s">
        <v>41</v>
      </c>
      <c r="C23" s="20">
        <v>3.0640000000000001</v>
      </c>
      <c r="D23" s="4" t="s">
        <v>52</v>
      </c>
      <c r="E23" s="21" t="s">
        <v>6</v>
      </c>
      <c r="F23" s="4">
        <v>3</v>
      </c>
      <c r="G23" s="4" t="s">
        <v>69</v>
      </c>
      <c r="H23" s="4" t="s">
        <v>65</v>
      </c>
      <c r="I23" s="7" t="s">
        <v>63</v>
      </c>
      <c r="J23" s="23" t="s">
        <v>40</v>
      </c>
    </row>
    <row r="24" spans="1:11">
      <c r="A24" s="18">
        <v>20</v>
      </c>
      <c r="B24" s="22" t="s">
        <v>43</v>
      </c>
      <c r="C24" s="20">
        <v>0.161</v>
      </c>
      <c r="D24" s="4" t="s">
        <v>59</v>
      </c>
      <c r="E24" s="21" t="s">
        <v>6</v>
      </c>
      <c r="F24" s="4">
        <v>3</v>
      </c>
      <c r="G24" s="4" t="s">
        <v>69</v>
      </c>
      <c r="H24" s="4" t="s">
        <v>67</v>
      </c>
      <c r="I24" s="7" t="s">
        <v>63</v>
      </c>
      <c r="J24" s="23" t="s">
        <v>42</v>
      </c>
    </row>
    <row r="25" spans="1:11">
      <c r="A25" s="18">
        <v>21</v>
      </c>
      <c r="B25" s="22" t="s">
        <v>45</v>
      </c>
      <c r="C25" s="20">
        <v>0.89400000000000002</v>
      </c>
      <c r="D25" s="4" t="s">
        <v>51</v>
      </c>
      <c r="E25" s="21" t="s">
        <v>6</v>
      </c>
      <c r="F25" s="4">
        <v>3</v>
      </c>
      <c r="G25" s="4" t="s">
        <v>69</v>
      </c>
      <c r="H25" s="4" t="s">
        <v>67</v>
      </c>
      <c r="I25" s="7" t="s">
        <v>63</v>
      </c>
      <c r="J25" s="23" t="s">
        <v>44</v>
      </c>
    </row>
    <row r="26" spans="1:11">
      <c r="A26" s="18">
        <v>22</v>
      </c>
      <c r="B26" s="22" t="s">
        <v>47</v>
      </c>
      <c r="C26" s="20">
        <v>0</v>
      </c>
      <c r="D26" s="4" t="s">
        <v>51</v>
      </c>
      <c r="E26" s="21" t="s">
        <v>6</v>
      </c>
      <c r="F26" s="4">
        <v>3</v>
      </c>
      <c r="G26" s="4" t="s">
        <v>69</v>
      </c>
      <c r="H26" s="4" t="s">
        <v>67</v>
      </c>
      <c r="I26" s="7" t="s">
        <v>63</v>
      </c>
      <c r="J26" s="23" t="s">
        <v>46</v>
      </c>
    </row>
    <row r="27" spans="1:11">
      <c r="A27" s="18">
        <v>23</v>
      </c>
      <c r="B27" s="22" t="s">
        <v>49</v>
      </c>
      <c r="C27" s="20">
        <v>13.506</v>
      </c>
      <c r="D27" s="4" t="s">
        <v>51</v>
      </c>
      <c r="E27" s="21" t="s">
        <v>6</v>
      </c>
      <c r="F27" s="4">
        <v>3</v>
      </c>
      <c r="G27" s="4" t="s">
        <v>69</v>
      </c>
      <c r="H27" s="4" t="s">
        <v>67</v>
      </c>
      <c r="I27" s="7" t="s">
        <v>63</v>
      </c>
      <c r="J27" s="23" t="s">
        <v>48</v>
      </c>
    </row>
    <row r="28" spans="1:11">
      <c r="A28" s="3"/>
      <c r="B28" s="3"/>
      <c r="C28" s="3"/>
      <c r="D28" s="3"/>
      <c r="E28" s="3"/>
      <c r="F28" s="3"/>
      <c r="G28" s="3"/>
      <c r="H28" s="3"/>
      <c r="I28" s="3"/>
      <c r="K28" s="3"/>
    </row>
    <row r="29" spans="1:11">
      <c r="A29" s="3"/>
      <c r="B29" s="3"/>
      <c r="C29" s="3"/>
      <c r="D29" s="3"/>
      <c r="E29" s="3"/>
      <c r="F29" s="3"/>
      <c r="G29" s="3"/>
      <c r="H29" s="3"/>
      <c r="I29" s="3"/>
      <c r="K29" s="3"/>
    </row>
    <row r="30" spans="1:11">
      <c r="A30" s="3"/>
      <c r="B30" s="3"/>
      <c r="C30" s="3"/>
      <c r="D30" s="3"/>
      <c r="E30" s="3"/>
      <c r="F30" s="3"/>
      <c r="G30" s="3"/>
      <c r="H30" s="3"/>
      <c r="I30" s="3"/>
      <c r="K30" s="3"/>
    </row>
    <row r="31" spans="1:11">
      <c r="A31" s="3"/>
      <c r="B31" s="3"/>
      <c r="C31" s="3"/>
      <c r="D31" s="3"/>
      <c r="E31" s="3"/>
      <c r="F31" s="3"/>
      <c r="G31" s="3"/>
      <c r="H31" s="3"/>
      <c r="I31" s="3"/>
      <c r="K31" s="3"/>
    </row>
    <row r="32" spans="1:11">
      <c r="A32" s="3"/>
      <c r="B32" s="3"/>
      <c r="C32" s="3"/>
      <c r="D32" s="3"/>
      <c r="E32" s="3"/>
      <c r="F32" s="3"/>
      <c r="G32" s="3"/>
      <c r="H32" s="3"/>
      <c r="I32" s="3"/>
      <c r="K32" s="3"/>
    </row>
    <row r="33" spans="1:11">
      <c r="A33" s="3"/>
      <c r="B33" s="3"/>
      <c r="C33" s="3"/>
      <c r="D33" s="3"/>
      <c r="E33" s="3"/>
      <c r="F33" s="3"/>
      <c r="G33" s="3"/>
      <c r="H33" s="3"/>
      <c r="I33" s="3"/>
      <c r="K33" s="3"/>
    </row>
    <row r="34" spans="1:11">
      <c r="A34" s="3"/>
      <c r="B34" s="3"/>
      <c r="C34" s="3"/>
      <c r="D34" s="3"/>
      <c r="E34" s="3"/>
      <c r="F34" s="3"/>
      <c r="G34" s="3"/>
      <c r="H34" s="3"/>
      <c r="I34" s="3"/>
      <c r="K34" s="3"/>
    </row>
    <row r="35" spans="1:11">
      <c r="A35" s="3"/>
      <c r="B35" s="3"/>
      <c r="C35" s="3"/>
      <c r="D35" s="3"/>
      <c r="E35" s="3"/>
      <c r="F35" s="3"/>
      <c r="G35" s="3"/>
      <c r="H35" s="3"/>
      <c r="I35" s="3"/>
      <c r="K35" s="3"/>
    </row>
    <row r="36" spans="1:11">
      <c r="A36" s="3"/>
      <c r="B36" s="3"/>
      <c r="C36" s="3"/>
      <c r="D36" s="3"/>
      <c r="E36" s="3"/>
      <c r="F36" s="3"/>
      <c r="G36" s="3"/>
      <c r="H36" s="3"/>
      <c r="I36" s="3"/>
      <c r="K36" s="3"/>
    </row>
    <row r="37" spans="1:11">
      <c r="A37" s="3"/>
      <c r="B37" s="3"/>
      <c r="C37" s="3"/>
      <c r="D37" s="3"/>
      <c r="E37" s="3"/>
      <c r="F37" s="3"/>
      <c r="G37" s="3"/>
      <c r="H37" s="3"/>
      <c r="I37" s="3"/>
      <c r="K37" s="3"/>
    </row>
    <row r="38" spans="1:11">
      <c r="A38" s="3"/>
      <c r="B38" s="3"/>
      <c r="C38" s="3"/>
      <c r="D38" s="3"/>
      <c r="E38" s="3"/>
      <c r="F38" s="3"/>
      <c r="G38" s="3"/>
      <c r="H38" s="3"/>
      <c r="I38" s="3"/>
      <c r="K38" s="3"/>
    </row>
    <row r="39" spans="1:11">
      <c r="A39" s="3"/>
      <c r="B39" s="3"/>
      <c r="C39" s="3"/>
      <c r="D39" s="3"/>
      <c r="E39" s="3"/>
      <c r="F39" s="3"/>
      <c r="G39" s="3"/>
      <c r="H39" s="3"/>
      <c r="I39" s="3"/>
      <c r="K39" s="3"/>
    </row>
    <row r="40" spans="1:11">
      <c r="A40" s="3"/>
      <c r="B40" s="3"/>
      <c r="C40" s="3"/>
      <c r="D40" s="3"/>
      <c r="E40" s="3"/>
      <c r="F40" s="3"/>
      <c r="G40" s="3"/>
      <c r="H40" s="3"/>
      <c r="I40" s="3"/>
      <c r="K40" s="3"/>
    </row>
    <row r="41" spans="1:11">
      <c r="A41" s="3"/>
      <c r="B41" s="3"/>
      <c r="C41" s="3"/>
      <c r="D41" s="3"/>
      <c r="E41" s="3"/>
      <c r="F41" s="3"/>
      <c r="G41" s="3"/>
      <c r="H41" s="3"/>
      <c r="I41" s="3"/>
      <c r="K41" s="3"/>
    </row>
    <row r="42" spans="1:11">
      <c r="A42" s="3"/>
      <c r="B42" s="3"/>
      <c r="C42" s="3"/>
      <c r="D42" s="3"/>
      <c r="E42" s="3"/>
      <c r="F42" s="3"/>
      <c r="G42" s="3"/>
      <c r="H42" s="3"/>
      <c r="I42" s="3"/>
      <c r="K42" s="3"/>
    </row>
    <row r="43" spans="1:11">
      <c r="A43" s="3"/>
      <c r="B43" s="3"/>
      <c r="C43" s="3"/>
      <c r="D43" s="3"/>
      <c r="E43" s="3"/>
      <c r="F43" s="3"/>
      <c r="G43" s="3"/>
      <c r="H43" s="3"/>
      <c r="I43" s="3"/>
      <c r="K43" s="3"/>
    </row>
    <row r="44" spans="1:11">
      <c r="A44" s="3"/>
      <c r="B44" s="3"/>
      <c r="C44" s="3"/>
      <c r="D44" s="3"/>
      <c r="E44" s="3"/>
      <c r="F44" s="3"/>
      <c r="G44" s="3"/>
      <c r="H44" s="3"/>
      <c r="I44" s="3"/>
      <c r="K44" s="3"/>
    </row>
    <row r="45" spans="1:11">
      <c r="A45" s="3"/>
      <c r="B45" s="3"/>
      <c r="C45" s="3"/>
      <c r="D45" s="3"/>
      <c r="E45" s="3"/>
      <c r="F45" s="3"/>
      <c r="G45" s="3"/>
      <c r="H45" s="3"/>
      <c r="I45" s="3"/>
      <c r="K45" s="3"/>
    </row>
    <row r="46" spans="1:11">
      <c r="A46" s="3"/>
      <c r="B46" s="3"/>
      <c r="C46" s="3"/>
      <c r="D46" s="3"/>
      <c r="E46" s="3"/>
      <c r="F46" s="3"/>
      <c r="G46" s="3"/>
      <c r="H46" s="3"/>
      <c r="I46" s="3"/>
      <c r="K46" s="3"/>
    </row>
    <row r="47" spans="1:11">
      <c r="A47" s="3"/>
      <c r="B47" s="3"/>
      <c r="C47" s="3"/>
      <c r="D47" s="3"/>
      <c r="E47" s="3"/>
      <c r="F47" s="3"/>
      <c r="G47" s="3"/>
      <c r="H47" s="3"/>
      <c r="I47" s="3"/>
      <c r="K47" s="3"/>
    </row>
    <row r="48" spans="1:11">
      <c r="A48" s="3"/>
      <c r="B48" s="3"/>
      <c r="C48" s="3"/>
      <c r="D48" s="3"/>
      <c r="E48" s="3"/>
      <c r="F48" s="3"/>
      <c r="G48" s="3"/>
      <c r="H48" s="3"/>
      <c r="I48" s="3"/>
      <c r="K48" s="3"/>
    </row>
    <row r="49" spans="1:11">
      <c r="A49" s="3"/>
      <c r="B49" s="3"/>
      <c r="C49" s="3"/>
      <c r="D49" s="3"/>
      <c r="E49" s="3"/>
      <c r="F49" s="3"/>
      <c r="G49" s="3"/>
      <c r="H49" s="3"/>
      <c r="I49" s="3"/>
      <c r="K49" s="3"/>
    </row>
    <row r="50" spans="1:11">
      <c r="A50" s="3"/>
      <c r="B50" s="3"/>
      <c r="C50" s="3"/>
      <c r="D50" s="3"/>
      <c r="E50" s="3"/>
      <c r="F50" s="3"/>
      <c r="G50" s="3"/>
      <c r="H50" s="3"/>
      <c r="I50" s="3"/>
      <c r="K50" s="3"/>
    </row>
    <row r="51" spans="1:11">
      <c r="A51" s="3"/>
      <c r="B51" s="3"/>
      <c r="C51" s="3"/>
      <c r="D51" s="3"/>
      <c r="E51" s="3"/>
      <c r="F51" s="3"/>
      <c r="G51" s="3"/>
      <c r="H51" s="3"/>
      <c r="I51" s="3"/>
      <c r="K51" s="3"/>
    </row>
    <row r="52" spans="1:11">
      <c r="A52" s="3"/>
      <c r="B52" s="3"/>
      <c r="C52" s="3"/>
      <c r="D52" s="3"/>
      <c r="E52" s="3"/>
      <c r="F52" s="3"/>
      <c r="G52" s="3"/>
      <c r="H52" s="3"/>
      <c r="I52" s="3"/>
      <c r="K52" s="3"/>
    </row>
    <row r="53" spans="1:11">
      <c r="A53" s="3"/>
      <c r="B53" s="3"/>
      <c r="C53" s="3"/>
      <c r="D53" s="3"/>
      <c r="E53" s="3"/>
      <c r="F53" s="3"/>
      <c r="G53" s="3"/>
      <c r="H53" s="3"/>
      <c r="I53" s="3"/>
      <c r="K53" s="3"/>
    </row>
    <row r="54" spans="1:11">
      <c r="A54" s="3"/>
      <c r="B54" s="3"/>
      <c r="C54" s="3"/>
      <c r="D54" s="3"/>
      <c r="E54" s="3"/>
      <c r="F54" s="3"/>
      <c r="G54" s="3"/>
      <c r="H54" s="3"/>
      <c r="I54" s="3"/>
      <c r="K54" s="3"/>
    </row>
    <row r="55" spans="1:11">
      <c r="A55" s="3"/>
      <c r="B55" s="3"/>
      <c r="C55" s="3"/>
      <c r="D55" s="3"/>
      <c r="E55" s="3"/>
      <c r="F55" s="3"/>
      <c r="G55" s="3"/>
      <c r="H55" s="3"/>
      <c r="I55" s="3"/>
      <c r="K55" s="3"/>
    </row>
    <row r="56" spans="1:11">
      <c r="A56" s="3"/>
      <c r="B56" s="3"/>
      <c r="C56" s="3"/>
      <c r="D56" s="3"/>
      <c r="E56" s="3"/>
      <c r="F56" s="3"/>
      <c r="G56" s="3"/>
      <c r="H56" s="3"/>
      <c r="I56" s="3"/>
      <c r="K56" s="3"/>
    </row>
    <row r="57" spans="1:11">
      <c r="A57" s="3"/>
      <c r="B57" s="3"/>
      <c r="C57" s="3"/>
      <c r="D57" s="3"/>
      <c r="E57" s="3"/>
      <c r="F57" s="3"/>
      <c r="G57" s="3"/>
      <c r="H57" s="3"/>
      <c r="I57" s="3"/>
      <c r="K57" s="3"/>
    </row>
    <row r="58" spans="1:11">
      <c r="A58" s="3"/>
      <c r="B58" s="3"/>
      <c r="C58" s="3"/>
      <c r="D58" s="3"/>
      <c r="E58" s="3"/>
      <c r="F58" s="3"/>
      <c r="G58" s="3"/>
      <c r="H58" s="3"/>
      <c r="I58" s="3"/>
      <c r="K58" s="3"/>
    </row>
    <row r="59" spans="1:11">
      <c r="A59" s="3"/>
      <c r="B59" s="3"/>
      <c r="C59" s="3"/>
      <c r="D59" s="3"/>
      <c r="E59" s="3"/>
      <c r="F59" s="3"/>
      <c r="G59" s="3"/>
      <c r="H59" s="3"/>
      <c r="I59" s="3"/>
      <c r="K59" s="3"/>
    </row>
    <row r="60" spans="1:11">
      <c r="A60" s="3"/>
      <c r="B60" s="3"/>
      <c r="C60" s="3"/>
      <c r="D60" s="3"/>
      <c r="E60" s="3"/>
      <c r="F60" s="3"/>
      <c r="G60" s="3"/>
      <c r="H60" s="3"/>
      <c r="I60" s="3"/>
      <c r="K60" s="3"/>
    </row>
    <row r="61" spans="1:11">
      <c r="A61" s="3"/>
      <c r="B61" s="3"/>
      <c r="C61" s="3"/>
      <c r="D61" s="3"/>
      <c r="E61" s="3"/>
      <c r="F61" s="3"/>
      <c r="G61" s="3"/>
      <c r="H61" s="3"/>
      <c r="I61" s="3"/>
      <c r="K61" s="3"/>
    </row>
    <row r="62" spans="1:11">
      <c r="A62" s="3"/>
      <c r="B62" s="3"/>
      <c r="C62" s="3"/>
      <c r="D62" s="3"/>
      <c r="E62" s="3"/>
      <c r="F62" s="3"/>
      <c r="G62" s="3"/>
      <c r="H62" s="3"/>
      <c r="I62" s="3"/>
      <c r="K62" s="3"/>
    </row>
    <row r="63" spans="1:11">
      <c r="A63" s="3"/>
      <c r="B63" s="3"/>
      <c r="C63" s="3"/>
      <c r="D63" s="3"/>
      <c r="E63" s="3"/>
      <c r="F63" s="3"/>
      <c r="G63" s="3"/>
      <c r="H63" s="3"/>
      <c r="I63" s="3"/>
      <c r="K63" s="3"/>
    </row>
    <row r="64" spans="1:11">
      <c r="A64" s="3"/>
      <c r="B64" s="3"/>
      <c r="C64" s="3"/>
      <c r="D64" s="3"/>
      <c r="E64" s="3"/>
      <c r="F64" s="3"/>
      <c r="G64" s="3"/>
      <c r="H64" s="3"/>
      <c r="I64" s="3"/>
      <c r="K64" s="3"/>
    </row>
    <row r="65" spans="1:11">
      <c r="A65" s="3"/>
      <c r="B65" s="3"/>
      <c r="C65" s="3"/>
      <c r="D65" s="3"/>
      <c r="E65" s="3"/>
      <c r="F65" s="3"/>
      <c r="G65" s="3"/>
      <c r="H65" s="3"/>
      <c r="I65" s="3"/>
      <c r="K65" s="3"/>
    </row>
    <row r="66" spans="1:11">
      <c r="A66" s="3"/>
      <c r="B66" s="3"/>
      <c r="C66" s="3"/>
      <c r="D66" s="3"/>
      <c r="E66" s="3"/>
      <c r="F66" s="3"/>
      <c r="G66" s="3"/>
      <c r="H66" s="3"/>
      <c r="I66" s="3"/>
      <c r="K66" s="3"/>
    </row>
    <row r="67" spans="1:11">
      <c r="A67" s="3"/>
      <c r="B67" s="3"/>
      <c r="C67" s="3"/>
      <c r="D67" s="3"/>
      <c r="E67" s="3"/>
      <c r="F67" s="3"/>
      <c r="G67" s="3"/>
      <c r="H67" s="3"/>
      <c r="I67" s="3"/>
      <c r="K67" s="3"/>
    </row>
    <row r="68" spans="1:11">
      <c r="A68" s="3"/>
      <c r="B68" s="3"/>
      <c r="C68" s="3"/>
      <c r="D68" s="3"/>
      <c r="E68" s="3"/>
      <c r="F68" s="3"/>
      <c r="G68" s="3"/>
      <c r="H68" s="3"/>
      <c r="I68" s="3"/>
      <c r="K68" s="3"/>
    </row>
    <row r="69" spans="1:11">
      <c r="A69" s="3"/>
      <c r="B69" s="3"/>
      <c r="C69" s="3"/>
      <c r="D69" s="3"/>
      <c r="E69" s="3"/>
      <c r="F69" s="3"/>
      <c r="G69" s="3"/>
      <c r="H69" s="3"/>
      <c r="I69" s="3"/>
      <c r="K69" s="3"/>
    </row>
    <row r="70" spans="1:11">
      <c r="A70" s="3"/>
      <c r="B70" s="3"/>
      <c r="C70" s="3"/>
      <c r="D70" s="3"/>
      <c r="E70" s="3"/>
      <c r="F70" s="3"/>
      <c r="G70" s="3"/>
      <c r="H70" s="3"/>
      <c r="I70" s="3"/>
      <c r="K70" s="3"/>
    </row>
    <row r="71" spans="1:11">
      <c r="A71" s="3"/>
      <c r="B71" s="3"/>
      <c r="C71" s="3"/>
      <c r="D71" s="3"/>
      <c r="E71" s="3"/>
      <c r="F71" s="3"/>
      <c r="G71" s="3"/>
      <c r="H71" s="3"/>
      <c r="I71" s="3"/>
      <c r="K71" s="3"/>
    </row>
    <row r="72" spans="1:11">
      <c r="A72" s="3"/>
      <c r="B72" s="3"/>
      <c r="C72" s="3"/>
      <c r="D72" s="3"/>
      <c r="E72" s="3"/>
      <c r="F72" s="3"/>
      <c r="G72" s="3"/>
      <c r="H72" s="3"/>
      <c r="I72" s="3"/>
      <c r="K72" s="3"/>
    </row>
    <row r="73" spans="1:11">
      <c r="A73" s="3"/>
      <c r="B73" s="3"/>
      <c r="C73" s="3"/>
      <c r="D73" s="3"/>
      <c r="E73" s="3"/>
      <c r="F73" s="3"/>
      <c r="G73" s="3"/>
      <c r="H73" s="3"/>
      <c r="I73" s="3"/>
      <c r="K73" s="3"/>
    </row>
    <row r="74" spans="1:11">
      <c r="A74" s="3"/>
      <c r="B74" s="3"/>
      <c r="C74" s="3"/>
      <c r="D74" s="3"/>
      <c r="E74" s="3"/>
      <c r="F74" s="3"/>
      <c r="G74" s="3"/>
      <c r="H74" s="3"/>
      <c r="I74" s="3"/>
      <c r="K74" s="3"/>
    </row>
    <row r="75" spans="1:11">
      <c r="A75" s="3"/>
      <c r="B75" s="3"/>
      <c r="C75" s="3"/>
      <c r="D75" s="3"/>
      <c r="E75" s="3"/>
      <c r="F75" s="3"/>
      <c r="G75" s="3"/>
      <c r="H75" s="3"/>
      <c r="I75" s="3"/>
      <c r="K75" s="3"/>
    </row>
    <row r="76" spans="1:11">
      <c r="A76" s="3"/>
      <c r="B76" s="3"/>
      <c r="C76" s="3"/>
      <c r="D76" s="3"/>
      <c r="E76" s="3"/>
      <c r="F76" s="3"/>
      <c r="G76" s="3"/>
      <c r="H76" s="3"/>
      <c r="I76" s="3"/>
      <c r="K76" s="3"/>
    </row>
    <row r="77" spans="1:11">
      <c r="A77" s="3"/>
      <c r="B77" s="3"/>
      <c r="C77" s="3"/>
      <c r="D77" s="3"/>
      <c r="E77" s="3"/>
      <c r="F77" s="3"/>
      <c r="G77" s="3"/>
      <c r="H77" s="3"/>
      <c r="I77" s="3"/>
      <c r="K77" s="3"/>
    </row>
    <row r="78" spans="1:11">
      <c r="A78" s="3"/>
      <c r="B78" s="3"/>
      <c r="C78" s="3"/>
      <c r="D78" s="3"/>
      <c r="E78" s="3"/>
      <c r="F78" s="3"/>
      <c r="G78" s="3"/>
      <c r="H78" s="3"/>
      <c r="I78" s="3"/>
      <c r="K78" s="3"/>
    </row>
    <row r="79" spans="1:11">
      <c r="A79" s="3"/>
      <c r="B79" s="3"/>
      <c r="C79" s="3"/>
      <c r="D79" s="3"/>
      <c r="E79" s="3"/>
      <c r="F79" s="3"/>
      <c r="G79" s="3"/>
      <c r="H79" s="3"/>
      <c r="I79" s="3"/>
      <c r="K79" s="3"/>
    </row>
    <row r="80" spans="1:11">
      <c r="A80" s="3"/>
      <c r="B80" s="3"/>
      <c r="C80" s="3"/>
      <c r="D80" s="3"/>
      <c r="E80" s="3"/>
      <c r="F80" s="3"/>
      <c r="G80" s="3"/>
      <c r="H80" s="3"/>
      <c r="I80" s="3"/>
      <c r="K80" s="3"/>
    </row>
    <row r="81" spans="1:11">
      <c r="A81" s="3"/>
      <c r="B81" s="3"/>
      <c r="C81" s="3"/>
      <c r="D81" s="3"/>
      <c r="E81" s="3"/>
      <c r="F81" s="3"/>
      <c r="G81" s="3"/>
      <c r="H81" s="3"/>
      <c r="I81" s="3"/>
      <c r="K81" s="3"/>
    </row>
    <row r="82" spans="1:11">
      <c r="A82" s="3"/>
      <c r="B82" s="3"/>
      <c r="C82" s="3"/>
      <c r="D82" s="3"/>
      <c r="E82" s="3"/>
      <c r="F82" s="3"/>
      <c r="G82" s="3"/>
      <c r="H82" s="3"/>
      <c r="I82" s="3"/>
      <c r="K82" s="3"/>
    </row>
    <row r="83" spans="1:11">
      <c r="A83" s="3"/>
      <c r="B83" s="3"/>
      <c r="C83" s="3"/>
      <c r="D83" s="3"/>
      <c r="E83" s="3"/>
      <c r="F83" s="3"/>
      <c r="G83" s="3"/>
      <c r="H83" s="3"/>
      <c r="I83" s="3"/>
      <c r="K83" s="3"/>
    </row>
    <row r="84" spans="1:11">
      <c r="A84" s="3"/>
      <c r="B84" s="3"/>
      <c r="C84" s="3"/>
      <c r="D84" s="3"/>
      <c r="E84" s="3"/>
      <c r="F84" s="3"/>
      <c r="G84" s="3"/>
      <c r="H84" s="3"/>
      <c r="I84" s="3"/>
      <c r="K84" s="3"/>
    </row>
    <row r="85" spans="1:11">
      <c r="A85" s="3"/>
      <c r="B85" s="3"/>
      <c r="C85" s="3"/>
      <c r="D85" s="3"/>
      <c r="E85" s="3"/>
      <c r="F85" s="3"/>
      <c r="G85" s="3"/>
      <c r="H85" s="3"/>
      <c r="I85" s="3"/>
      <c r="K85" s="3"/>
    </row>
    <row r="86" spans="1:11">
      <c r="A86" s="3"/>
      <c r="B86" s="3"/>
      <c r="C86" s="3"/>
      <c r="D86" s="3"/>
      <c r="E86" s="3"/>
      <c r="F86" s="3"/>
      <c r="G86" s="3"/>
      <c r="H86" s="3"/>
      <c r="I86" s="3"/>
      <c r="K86" s="3"/>
    </row>
    <row r="87" spans="1:11">
      <c r="A87" s="3"/>
      <c r="B87" s="3"/>
      <c r="C87" s="3"/>
      <c r="D87" s="3"/>
      <c r="E87" s="3"/>
      <c r="F87" s="3"/>
      <c r="G87" s="3"/>
      <c r="H87" s="3"/>
      <c r="I87" s="3"/>
      <c r="K87" s="3"/>
    </row>
    <row r="88" spans="1:11">
      <c r="A88" s="3"/>
      <c r="B88" s="3"/>
      <c r="C88" s="3"/>
      <c r="D88" s="3"/>
      <c r="E88" s="3"/>
      <c r="F88" s="3"/>
      <c r="G88" s="3"/>
      <c r="H88" s="3"/>
      <c r="I88" s="3"/>
      <c r="K88" s="3"/>
    </row>
    <row r="89" spans="1:11">
      <c r="A89" s="3"/>
      <c r="B89" s="3"/>
      <c r="C89" s="3"/>
      <c r="D89" s="3"/>
      <c r="E89" s="3"/>
      <c r="F89" s="3"/>
      <c r="G89" s="3"/>
      <c r="H89" s="3"/>
      <c r="I89" s="3"/>
      <c r="K89" s="3"/>
    </row>
    <row r="90" spans="1:11">
      <c r="A90" s="3"/>
      <c r="B90" s="3"/>
      <c r="C90" s="3"/>
      <c r="D90" s="3"/>
      <c r="E90" s="3"/>
      <c r="F90" s="3"/>
      <c r="G90" s="3"/>
      <c r="H90" s="3"/>
      <c r="I90" s="3"/>
      <c r="K90" s="3"/>
    </row>
    <row r="91" spans="1:11">
      <c r="A91" s="3"/>
      <c r="B91" s="3"/>
      <c r="C91" s="3"/>
      <c r="D91" s="3"/>
      <c r="E91" s="3"/>
      <c r="F91" s="3"/>
      <c r="G91" s="3"/>
      <c r="H91" s="3"/>
      <c r="I91" s="3"/>
      <c r="K91" s="3"/>
    </row>
    <row r="92" spans="1:11">
      <c r="A92" s="3"/>
      <c r="B92" s="3"/>
      <c r="C92" s="3"/>
      <c r="D92" s="3"/>
      <c r="E92" s="3"/>
      <c r="F92" s="3"/>
      <c r="G92" s="3"/>
      <c r="H92" s="3"/>
      <c r="I92" s="3"/>
      <c r="K92" s="3"/>
    </row>
    <row r="93" spans="1:11">
      <c r="A93" s="3"/>
      <c r="B93" s="3"/>
      <c r="C93" s="3"/>
      <c r="D93" s="3"/>
      <c r="E93" s="3"/>
      <c r="F93" s="3"/>
      <c r="G93" s="3"/>
      <c r="H93" s="3"/>
      <c r="I93" s="3"/>
      <c r="K93" s="3"/>
    </row>
    <row r="94" spans="1:11">
      <c r="A94" s="3"/>
      <c r="B94" s="3"/>
      <c r="C94" s="3"/>
      <c r="D94" s="3"/>
      <c r="E94" s="3"/>
      <c r="F94" s="3"/>
      <c r="G94" s="3"/>
      <c r="H94" s="3"/>
      <c r="I94" s="3"/>
      <c r="K94" s="3"/>
    </row>
    <row r="95" spans="1:11">
      <c r="A95" s="3"/>
      <c r="B95" s="3"/>
      <c r="C95" s="3"/>
      <c r="D95" s="3"/>
      <c r="E95" s="3"/>
      <c r="F95" s="3"/>
      <c r="G95" s="3"/>
      <c r="H95" s="3"/>
      <c r="I95" s="3"/>
      <c r="K95" s="3"/>
    </row>
    <row r="96" spans="1:11">
      <c r="A96" s="3"/>
      <c r="B96" s="3"/>
      <c r="C96" s="3"/>
      <c r="D96" s="3"/>
      <c r="E96" s="3"/>
      <c r="F96" s="3"/>
      <c r="G96" s="3"/>
      <c r="H96" s="3"/>
      <c r="I96" s="3"/>
      <c r="K96" s="3"/>
    </row>
    <row r="97" spans="1:11">
      <c r="A97" s="3"/>
      <c r="B97" s="3"/>
      <c r="C97" s="3"/>
      <c r="D97" s="3"/>
      <c r="E97" s="3"/>
      <c r="F97" s="3"/>
      <c r="G97" s="3"/>
      <c r="H97" s="3"/>
      <c r="I97" s="3"/>
      <c r="K97" s="3"/>
    </row>
    <row r="98" spans="1:11">
      <c r="A98" s="3"/>
      <c r="B98" s="3"/>
      <c r="C98" s="3"/>
      <c r="D98" s="3"/>
      <c r="E98" s="3"/>
      <c r="F98" s="3"/>
      <c r="G98" s="3"/>
      <c r="H98" s="3"/>
      <c r="I98" s="3"/>
      <c r="K98" s="3"/>
    </row>
    <row r="99" spans="1:11">
      <c r="A99" s="3"/>
      <c r="B99" s="3"/>
      <c r="C99" s="3"/>
      <c r="D99" s="3"/>
      <c r="E99" s="3"/>
      <c r="F99" s="3"/>
      <c r="G99" s="3"/>
      <c r="H99" s="3"/>
      <c r="I99" s="3"/>
      <c r="K99" s="3"/>
    </row>
    <row r="100" spans="1:11">
      <c r="A100" s="3"/>
      <c r="B100" s="3"/>
      <c r="C100" s="3"/>
      <c r="D100" s="3"/>
      <c r="E100" s="3"/>
      <c r="F100" s="3"/>
      <c r="G100" s="3"/>
      <c r="H100" s="3"/>
      <c r="I100" s="3"/>
      <c r="K100" s="3"/>
    </row>
    <row r="101" spans="1:11">
      <c r="A101" s="3"/>
      <c r="B101" s="3"/>
      <c r="C101" s="3"/>
      <c r="D101" s="3"/>
      <c r="E101" s="3"/>
      <c r="F101" s="3"/>
      <c r="G101" s="3"/>
      <c r="H101" s="3"/>
      <c r="I101" s="3"/>
      <c r="K101" s="3"/>
    </row>
    <row r="102" spans="1:11">
      <c r="A102" s="3"/>
      <c r="B102" s="3"/>
      <c r="C102" s="3"/>
      <c r="D102" s="3"/>
      <c r="E102" s="3"/>
      <c r="F102" s="3"/>
      <c r="G102" s="3"/>
      <c r="H102" s="3"/>
      <c r="I102" s="3"/>
      <c r="K102" s="3"/>
    </row>
    <row r="103" spans="1:11">
      <c r="A103" s="3"/>
      <c r="B103" s="3"/>
      <c r="C103" s="3"/>
      <c r="D103" s="3"/>
      <c r="E103" s="3"/>
      <c r="F103" s="3"/>
      <c r="G103" s="3"/>
      <c r="H103" s="3"/>
      <c r="I103" s="3"/>
      <c r="K103" s="3"/>
    </row>
    <row r="104" spans="1:11">
      <c r="A104" s="3"/>
      <c r="B104" s="3"/>
      <c r="C104" s="3"/>
      <c r="D104" s="3"/>
      <c r="E104" s="3"/>
      <c r="F104" s="3"/>
      <c r="G104" s="3"/>
      <c r="H104" s="3"/>
      <c r="I104" s="3"/>
      <c r="K104" s="3"/>
    </row>
    <row r="105" spans="1:11">
      <c r="A105" s="3"/>
      <c r="B105" s="3"/>
      <c r="C105" s="3"/>
      <c r="D105" s="3"/>
      <c r="E105" s="3"/>
      <c r="F105" s="3"/>
      <c r="G105" s="3"/>
      <c r="H105" s="3"/>
      <c r="I105" s="3"/>
      <c r="K105" s="3"/>
    </row>
    <row r="106" spans="1:11">
      <c r="A106" s="3"/>
      <c r="B106" s="3"/>
      <c r="C106" s="3"/>
      <c r="D106" s="3"/>
      <c r="E106" s="3"/>
      <c r="F106" s="3"/>
      <c r="G106" s="3"/>
      <c r="H106" s="3"/>
      <c r="I106" s="3"/>
      <c r="K106" s="3"/>
    </row>
    <row r="107" spans="1:11">
      <c r="A107" s="3"/>
      <c r="B107" s="3"/>
      <c r="C107" s="3"/>
      <c r="D107" s="3"/>
      <c r="E107" s="3"/>
      <c r="F107" s="3"/>
      <c r="G107" s="3"/>
      <c r="H107" s="3"/>
      <c r="I107" s="3"/>
      <c r="K107" s="3"/>
    </row>
    <row r="108" spans="1:11">
      <c r="A108" s="3"/>
      <c r="B108" s="3"/>
      <c r="C108" s="3"/>
      <c r="D108" s="3"/>
      <c r="E108" s="3"/>
      <c r="F108" s="3"/>
      <c r="G108" s="3"/>
      <c r="H108" s="3"/>
      <c r="I108" s="3"/>
      <c r="K108" s="3"/>
    </row>
    <row r="109" spans="1:11">
      <c r="A109" s="3"/>
      <c r="B109" s="3"/>
      <c r="C109" s="3"/>
      <c r="D109" s="3"/>
      <c r="E109" s="3"/>
      <c r="F109" s="3"/>
      <c r="G109" s="3"/>
      <c r="H109" s="3"/>
      <c r="I109" s="3"/>
      <c r="K109" s="3"/>
    </row>
    <row r="110" spans="1:11">
      <c r="A110" s="3"/>
      <c r="B110" s="3"/>
      <c r="C110" s="3"/>
      <c r="D110" s="3"/>
      <c r="E110" s="3"/>
      <c r="F110" s="3"/>
      <c r="G110" s="3"/>
      <c r="H110" s="3"/>
      <c r="I110" s="3"/>
      <c r="K110" s="3"/>
    </row>
    <row r="111" spans="1:11">
      <c r="A111" s="3"/>
      <c r="B111" s="3"/>
      <c r="C111" s="3"/>
      <c r="D111" s="3"/>
      <c r="E111" s="3"/>
      <c r="F111" s="3"/>
      <c r="G111" s="3"/>
      <c r="H111" s="3"/>
      <c r="I111" s="3"/>
      <c r="K111" s="3"/>
    </row>
    <row r="112" spans="1:11">
      <c r="A112" s="3"/>
      <c r="B112" s="3"/>
      <c r="C112" s="3"/>
      <c r="D112" s="3"/>
      <c r="E112" s="3"/>
      <c r="F112" s="3"/>
      <c r="G112" s="3"/>
      <c r="H112" s="3"/>
      <c r="I112" s="3"/>
      <c r="K112" s="3"/>
    </row>
    <row r="113" spans="1:11">
      <c r="A113" s="3"/>
      <c r="B113" s="3"/>
      <c r="C113" s="3"/>
      <c r="D113" s="3"/>
      <c r="E113" s="3"/>
      <c r="F113" s="3"/>
      <c r="G113" s="3"/>
      <c r="H113" s="3"/>
      <c r="I113" s="3"/>
      <c r="K113" s="3"/>
    </row>
    <row r="114" spans="1:11">
      <c r="A114" s="3"/>
      <c r="B114" s="3"/>
      <c r="C114" s="3"/>
      <c r="D114" s="3"/>
      <c r="E114" s="3"/>
      <c r="F114" s="3"/>
      <c r="G114" s="3"/>
      <c r="H114" s="3"/>
      <c r="I114" s="3"/>
      <c r="K114" s="3"/>
    </row>
    <row r="115" spans="1:11">
      <c r="A115" s="3"/>
      <c r="B115" s="3"/>
      <c r="C115" s="3"/>
      <c r="D115" s="3"/>
      <c r="E115" s="3"/>
      <c r="F115" s="3"/>
      <c r="G115" s="3"/>
      <c r="H115" s="3"/>
      <c r="I115" s="3"/>
      <c r="K115" s="3"/>
    </row>
    <row r="116" spans="1:11">
      <c r="A116" s="3"/>
      <c r="B116" s="3"/>
      <c r="C116" s="3"/>
      <c r="D116" s="3"/>
      <c r="E116" s="3"/>
      <c r="F116" s="3"/>
      <c r="G116" s="3"/>
      <c r="H116" s="3"/>
      <c r="I116" s="3"/>
      <c r="K116" s="3"/>
    </row>
    <row r="117" spans="1:11">
      <c r="A117" s="3"/>
      <c r="B117" s="3"/>
      <c r="C117" s="3"/>
      <c r="D117" s="3"/>
      <c r="E117" s="3"/>
      <c r="F117" s="3"/>
      <c r="G117" s="3"/>
      <c r="H117" s="3"/>
      <c r="I117" s="3"/>
      <c r="K117" s="3"/>
    </row>
    <row r="118" spans="1:11">
      <c r="A118" s="3"/>
      <c r="B118" s="3"/>
      <c r="C118" s="3"/>
      <c r="D118" s="3"/>
      <c r="E118" s="3"/>
      <c r="F118" s="3"/>
      <c r="G118" s="3"/>
      <c r="H118" s="3"/>
      <c r="I118" s="3"/>
      <c r="K118" s="3"/>
    </row>
    <row r="119" spans="1:11">
      <c r="A119" s="3"/>
      <c r="B119" s="3"/>
      <c r="C119" s="3"/>
      <c r="D119" s="3"/>
      <c r="E119" s="3"/>
      <c r="F119" s="3"/>
      <c r="G119" s="3"/>
      <c r="H119" s="3"/>
      <c r="I119" s="3"/>
      <c r="K119" s="3"/>
    </row>
    <row r="120" spans="1:11">
      <c r="A120" s="3"/>
      <c r="B120" s="3"/>
      <c r="C120" s="3"/>
      <c r="D120" s="3"/>
      <c r="E120" s="3"/>
      <c r="F120" s="3"/>
      <c r="G120" s="3"/>
      <c r="H120" s="3"/>
      <c r="I120" s="3"/>
      <c r="K120" s="3"/>
    </row>
    <row r="121" spans="1:11">
      <c r="A121" s="3"/>
      <c r="B121" s="3"/>
      <c r="C121" s="3"/>
      <c r="D121" s="3"/>
      <c r="E121" s="3"/>
      <c r="F121" s="3"/>
      <c r="G121" s="3"/>
      <c r="H121" s="3"/>
      <c r="I121" s="3"/>
      <c r="K121" s="3"/>
    </row>
    <row r="122" spans="1:11">
      <c r="A122" s="3"/>
      <c r="B122" s="3"/>
      <c r="C122" s="3"/>
      <c r="D122" s="3"/>
      <c r="E122" s="3"/>
      <c r="F122" s="3"/>
      <c r="G122" s="3"/>
      <c r="H122" s="3"/>
      <c r="I122" s="3"/>
      <c r="K122" s="3"/>
    </row>
    <row r="123" spans="1:11">
      <c r="A123" s="3"/>
      <c r="B123" s="3"/>
      <c r="C123" s="3"/>
      <c r="D123" s="3"/>
      <c r="E123" s="3"/>
      <c r="F123" s="3"/>
      <c r="G123" s="3"/>
      <c r="H123" s="3"/>
      <c r="I123" s="3"/>
      <c r="K123" s="3"/>
    </row>
    <row r="124" spans="1:11">
      <c r="A124" s="3"/>
      <c r="B124" s="3"/>
      <c r="C124" s="3"/>
      <c r="D124" s="3"/>
      <c r="E124" s="3"/>
      <c r="F124" s="3"/>
      <c r="G124" s="3"/>
      <c r="H124" s="3"/>
      <c r="I124" s="3"/>
      <c r="K124" s="3"/>
    </row>
    <row r="125" spans="1:11">
      <c r="A125" s="3"/>
      <c r="B125" s="3"/>
      <c r="C125" s="3"/>
      <c r="D125" s="3"/>
      <c r="E125" s="3"/>
      <c r="F125" s="3"/>
      <c r="G125" s="3"/>
      <c r="H125" s="3"/>
      <c r="I125" s="3"/>
      <c r="K125" s="3"/>
    </row>
    <row r="126" spans="1:11">
      <c r="A126" s="3"/>
      <c r="B126" s="3"/>
      <c r="C126" s="3"/>
      <c r="D126" s="3"/>
      <c r="E126" s="3"/>
      <c r="F126" s="3"/>
      <c r="G126" s="3"/>
      <c r="H126" s="3"/>
      <c r="I126" s="3"/>
      <c r="K126" s="3"/>
    </row>
    <row r="127" spans="1:11">
      <c r="A127" s="3"/>
      <c r="B127" s="3"/>
      <c r="C127" s="3"/>
      <c r="D127" s="3"/>
      <c r="E127" s="3"/>
      <c r="F127" s="3"/>
      <c r="G127" s="3"/>
      <c r="H127" s="3"/>
      <c r="I127" s="3"/>
      <c r="K127" s="3"/>
    </row>
    <row r="128" spans="1:11">
      <c r="A128" s="3"/>
      <c r="B128" s="3"/>
      <c r="C128" s="3"/>
      <c r="D128" s="3"/>
      <c r="E128" s="3"/>
      <c r="F128" s="3"/>
      <c r="G128" s="3"/>
      <c r="H128" s="3"/>
      <c r="I128" s="3"/>
      <c r="K128" s="3"/>
    </row>
    <row r="129" spans="1:11">
      <c r="A129" s="3"/>
      <c r="B129" s="3"/>
      <c r="C129" s="3"/>
      <c r="D129" s="3"/>
      <c r="E129" s="3"/>
      <c r="F129" s="3"/>
      <c r="G129" s="3"/>
      <c r="H129" s="3"/>
      <c r="I129" s="3"/>
      <c r="K129" s="3"/>
    </row>
    <row r="130" spans="1:11">
      <c r="A130" s="3"/>
      <c r="B130" s="3"/>
      <c r="C130" s="3"/>
      <c r="D130" s="3"/>
      <c r="E130" s="3"/>
      <c r="F130" s="3"/>
      <c r="G130" s="3"/>
      <c r="H130" s="3"/>
      <c r="I130" s="3"/>
      <c r="K130" s="3"/>
    </row>
    <row r="131" spans="1:11">
      <c r="A131" s="3"/>
      <c r="B131" s="3"/>
      <c r="C131" s="3"/>
      <c r="D131" s="3"/>
      <c r="E131" s="3"/>
      <c r="F131" s="3"/>
      <c r="G131" s="3"/>
      <c r="H131" s="3"/>
      <c r="I131" s="3"/>
      <c r="K131" s="3"/>
    </row>
    <row r="132" spans="1:11">
      <c r="A132" s="3"/>
      <c r="B132" s="3"/>
      <c r="C132" s="3"/>
      <c r="D132" s="3"/>
      <c r="E132" s="3"/>
      <c r="F132" s="3"/>
      <c r="G132" s="3"/>
      <c r="H132" s="3"/>
      <c r="I132" s="3"/>
      <c r="K132" s="3"/>
    </row>
    <row r="133" spans="1:11">
      <c r="A133" s="3"/>
      <c r="B133" s="3"/>
      <c r="C133" s="3"/>
      <c r="D133" s="3"/>
      <c r="E133" s="3"/>
      <c r="F133" s="3"/>
      <c r="G133" s="3"/>
      <c r="H133" s="3"/>
      <c r="I133" s="3"/>
      <c r="K133" s="3"/>
    </row>
    <row r="134" spans="1:11">
      <c r="A134" s="3"/>
      <c r="B134" s="3"/>
      <c r="C134" s="3"/>
      <c r="D134" s="3"/>
      <c r="E134" s="3"/>
      <c r="F134" s="3"/>
      <c r="G134" s="3"/>
      <c r="H134" s="3"/>
      <c r="I134" s="3"/>
      <c r="K134" s="3"/>
    </row>
    <row r="135" spans="1:11">
      <c r="A135" s="3"/>
      <c r="B135" s="3"/>
      <c r="C135" s="3"/>
      <c r="D135" s="3"/>
      <c r="E135" s="3"/>
      <c r="F135" s="3"/>
      <c r="G135" s="3"/>
      <c r="H135" s="3"/>
      <c r="I135" s="3"/>
      <c r="K135" s="3"/>
    </row>
    <row r="136" spans="1:11">
      <c r="A136" s="3"/>
      <c r="B136" s="3"/>
      <c r="C136" s="3"/>
      <c r="D136" s="3"/>
      <c r="E136" s="3"/>
      <c r="F136" s="3"/>
      <c r="G136" s="3"/>
      <c r="H136" s="3"/>
      <c r="I136" s="3"/>
      <c r="K136" s="3"/>
    </row>
    <row r="137" spans="1:11">
      <c r="A137" s="3"/>
      <c r="B137" s="3"/>
      <c r="C137" s="3"/>
      <c r="D137" s="3"/>
      <c r="E137" s="3"/>
      <c r="F137" s="3"/>
      <c r="G137" s="3"/>
      <c r="H137" s="3"/>
      <c r="I137" s="3"/>
      <c r="K137" s="3"/>
    </row>
    <row r="138" spans="1:11">
      <c r="A138" s="3"/>
      <c r="B138" s="3"/>
      <c r="C138" s="3"/>
      <c r="D138" s="3"/>
      <c r="E138" s="3"/>
      <c r="F138" s="3"/>
      <c r="G138" s="3"/>
      <c r="H138" s="3"/>
      <c r="I138" s="3"/>
      <c r="K138" s="3"/>
    </row>
    <row r="139" spans="1:11">
      <c r="A139" s="3"/>
      <c r="B139" s="3"/>
      <c r="C139" s="3"/>
      <c r="D139" s="3"/>
      <c r="E139" s="3"/>
      <c r="F139" s="3"/>
      <c r="G139" s="3"/>
      <c r="H139" s="3"/>
      <c r="I139" s="3"/>
      <c r="K139" s="3"/>
    </row>
    <row r="140" spans="1:11">
      <c r="A140" s="3"/>
      <c r="B140" s="3"/>
      <c r="C140" s="3"/>
      <c r="D140" s="3"/>
      <c r="E140" s="3"/>
      <c r="F140" s="3"/>
      <c r="G140" s="3"/>
      <c r="H140" s="3"/>
      <c r="I140" s="3"/>
      <c r="K140" s="3"/>
    </row>
    <row r="141" spans="1:11">
      <c r="A141" s="3"/>
      <c r="B141" s="3"/>
      <c r="C141" s="3"/>
      <c r="D141" s="3"/>
      <c r="E141" s="3"/>
      <c r="F141" s="3"/>
      <c r="G141" s="3"/>
      <c r="H141" s="3"/>
      <c r="I141" s="3"/>
      <c r="K141" s="3"/>
    </row>
    <row r="142" spans="1:11">
      <c r="A142" s="3"/>
      <c r="B142" s="3"/>
      <c r="C142" s="3"/>
      <c r="D142" s="3"/>
      <c r="E142" s="3"/>
      <c r="F142" s="3"/>
      <c r="G142" s="3"/>
      <c r="H142" s="3"/>
      <c r="I142" s="3"/>
      <c r="K142" s="3"/>
    </row>
    <row r="143" spans="1:11">
      <c r="A143" s="3"/>
      <c r="B143" s="3"/>
      <c r="C143" s="3"/>
      <c r="D143" s="3"/>
      <c r="E143" s="3"/>
      <c r="F143" s="3"/>
      <c r="G143" s="3"/>
      <c r="H143" s="3"/>
      <c r="I143" s="3"/>
      <c r="K143" s="3"/>
    </row>
    <row r="144" spans="1:11">
      <c r="A144" s="3"/>
      <c r="B144" s="3"/>
      <c r="C144" s="3"/>
      <c r="D144" s="3"/>
      <c r="E144" s="3"/>
      <c r="F144" s="3"/>
      <c r="G144" s="3"/>
      <c r="H144" s="3"/>
      <c r="I144" s="3"/>
      <c r="K144" s="3"/>
    </row>
    <row r="145" spans="1:11">
      <c r="A145" s="3"/>
      <c r="B145" s="3"/>
      <c r="C145" s="3"/>
      <c r="D145" s="3"/>
      <c r="E145" s="3"/>
      <c r="F145" s="3"/>
      <c r="G145" s="3"/>
      <c r="H145" s="3"/>
      <c r="I145" s="3"/>
      <c r="K145" s="3"/>
    </row>
    <row r="146" spans="1:11">
      <c r="A146" s="3"/>
      <c r="B146" s="3"/>
      <c r="C146" s="3"/>
      <c r="D146" s="3"/>
      <c r="E146" s="3"/>
      <c r="F146" s="3"/>
      <c r="G146" s="3"/>
      <c r="H146" s="3"/>
      <c r="I146" s="3"/>
      <c r="K146" s="3"/>
    </row>
    <row r="147" spans="1:11">
      <c r="A147" s="3"/>
      <c r="B147" s="3"/>
      <c r="C147" s="3"/>
      <c r="D147" s="3"/>
      <c r="E147" s="3"/>
      <c r="F147" s="3"/>
      <c r="G147" s="3"/>
      <c r="H147" s="3"/>
      <c r="I147" s="3"/>
      <c r="K147" s="3"/>
    </row>
    <row r="148" spans="1:11">
      <c r="A148" s="3"/>
      <c r="B148" s="3"/>
      <c r="C148" s="3"/>
      <c r="D148" s="3"/>
      <c r="E148" s="3"/>
      <c r="F148" s="3"/>
      <c r="G148" s="3"/>
      <c r="H148" s="3"/>
      <c r="I148" s="3"/>
      <c r="K148" s="3"/>
    </row>
    <row r="149" spans="1:11">
      <c r="A149" s="3"/>
      <c r="B149" s="3"/>
      <c r="C149" s="3"/>
      <c r="D149" s="3"/>
      <c r="E149" s="3"/>
      <c r="F149" s="3"/>
      <c r="G149" s="3"/>
      <c r="H149" s="3"/>
      <c r="I149" s="3"/>
      <c r="K149" s="3"/>
    </row>
    <row r="150" spans="1:11">
      <c r="A150" s="3"/>
      <c r="B150" s="3"/>
      <c r="C150" s="3"/>
      <c r="D150" s="3"/>
      <c r="E150" s="3"/>
      <c r="F150" s="3"/>
      <c r="G150" s="3"/>
      <c r="H150" s="3"/>
      <c r="I150" s="3"/>
      <c r="K150" s="3"/>
    </row>
    <row r="151" spans="1:11">
      <c r="A151" s="3"/>
      <c r="B151" s="3"/>
      <c r="C151" s="3"/>
      <c r="D151" s="3"/>
      <c r="E151" s="3"/>
      <c r="F151" s="3"/>
      <c r="G151" s="3"/>
      <c r="H151" s="3"/>
      <c r="I151" s="3"/>
      <c r="K151" s="3"/>
    </row>
    <row r="152" spans="1:11">
      <c r="A152" s="3"/>
      <c r="B152" s="3"/>
      <c r="C152" s="3"/>
      <c r="D152" s="3"/>
      <c r="E152" s="3"/>
      <c r="F152" s="3"/>
      <c r="G152" s="3"/>
      <c r="H152" s="3"/>
      <c r="I152" s="3"/>
      <c r="K152" s="3"/>
    </row>
    <row r="153" spans="1:11">
      <c r="A153" s="3"/>
      <c r="B153" s="3"/>
      <c r="C153" s="3"/>
      <c r="D153" s="3"/>
      <c r="E153" s="3"/>
      <c r="F153" s="3"/>
      <c r="G153" s="3"/>
      <c r="H153" s="3"/>
      <c r="I153" s="3"/>
      <c r="K153" s="3"/>
    </row>
    <row r="154" spans="1:11">
      <c r="A154" s="3"/>
      <c r="B154" s="3"/>
      <c r="C154" s="3"/>
      <c r="D154" s="3"/>
      <c r="E154" s="3"/>
      <c r="F154" s="3"/>
      <c r="G154" s="3"/>
      <c r="H154" s="3"/>
      <c r="I154" s="3"/>
      <c r="K154" s="3"/>
    </row>
    <row r="155" spans="1:11">
      <c r="A155" s="3"/>
      <c r="B155" s="3"/>
      <c r="C155" s="3"/>
      <c r="D155" s="3"/>
      <c r="E155" s="3"/>
      <c r="F155" s="3"/>
      <c r="G155" s="3"/>
      <c r="H155" s="3"/>
      <c r="I155" s="3"/>
      <c r="K155" s="3"/>
    </row>
    <row r="156" spans="1:11">
      <c r="A156" s="3"/>
      <c r="B156" s="3"/>
      <c r="C156" s="3"/>
      <c r="D156" s="3"/>
      <c r="E156" s="3"/>
      <c r="F156" s="3"/>
      <c r="G156" s="3"/>
      <c r="H156" s="3"/>
      <c r="I156" s="3"/>
      <c r="K156" s="3"/>
    </row>
    <row r="157" spans="1:11">
      <c r="A157" s="3"/>
      <c r="B157" s="3"/>
      <c r="C157" s="3"/>
      <c r="D157" s="3"/>
      <c r="E157" s="3"/>
      <c r="F157" s="3"/>
      <c r="G157" s="3"/>
      <c r="H157" s="3"/>
      <c r="I157" s="3"/>
      <c r="K157" s="3"/>
    </row>
    <row r="158" spans="1:11">
      <c r="A158" s="3"/>
      <c r="B158" s="3"/>
      <c r="C158" s="3"/>
      <c r="D158" s="3"/>
      <c r="E158" s="3"/>
      <c r="F158" s="3"/>
      <c r="G158" s="3"/>
      <c r="H158" s="3"/>
      <c r="I158" s="3"/>
      <c r="K158" s="3"/>
    </row>
    <row r="159" spans="1:11">
      <c r="A159" s="3"/>
      <c r="B159" s="3"/>
      <c r="C159" s="3"/>
      <c r="D159" s="3"/>
      <c r="E159" s="3"/>
      <c r="F159" s="3"/>
      <c r="G159" s="3"/>
      <c r="H159" s="3"/>
      <c r="I159" s="3"/>
      <c r="K159" s="3"/>
    </row>
    <row r="160" spans="1:11">
      <c r="A160" s="3"/>
      <c r="B160" s="3"/>
      <c r="C160" s="3"/>
      <c r="D160" s="3"/>
      <c r="E160" s="3"/>
      <c r="F160" s="3"/>
      <c r="G160" s="3"/>
      <c r="H160" s="3"/>
      <c r="I160" s="3"/>
      <c r="K160" s="3"/>
    </row>
    <row r="161" spans="1:11">
      <c r="A161" s="3"/>
      <c r="B161" s="3"/>
      <c r="C161" s="3"/>
      <c r="D161" s="3"/>
      <c r="E161" s="3"/>
      <c r="F161" s="3"/>
      <c r="G161" s="3"/>
      <c r="H161" s="3"/>
      <c r="I161" s="3"/>
      <c r="K161" s="3"/>
    </row>
    <row r="162" spans="1:11">
      <c r="A162" s="3"/>
      <c r="B162" s="3"/>
      <c r="C162" s="3"/>
      <c r="D162" s="3"/>
      <c r="E162" s="3"/>
      <c r="F162" s="3"/>
      <c r="G162" s="3"/>
      <c r="H162" s="3"/>
      <c r="I162" s="3"/>
      <c r="K162" s="3"/>
    </row>
    <row r="163" spans="1:11">
      <c r="A163" s="3"/>
      <c r="B163" s="3"/>
      <c r="C163" s="3"/>
      <c r="D163" s="3"/>
      <c r="E163" s="3"/>
      <c r="F163" s="3"/>
      <c r="G163" s="3"/>
      <c r="H163" s="3"/>
      <c r="I163" s="3"/>
      <c r="K163" s="3"/>
    </row>
    <row r="164" spans="1:11">
      <c r="A164" s="3"/>
      <c r="B164" s="3"/>
      <c r="C164" s="3"/>
      <c r="D164" s="3"/>
      <c r="E164" s="3"/>
      <c r="F164" s="3"/>
      <c r="G164" s="3"/>
      <c r="H164" s="3"/>
      <c r="I164" s="3"/>
      <c r="K164" s="3"/>
    </row>
    <row r="165" spans="1:11">
      <c r="A165" s="3"/>
      <c r="B165" s="3"/>
      <c r="C165" s="3"/>
      <c r="D165" s="3"/>
      <c r="E165" s="3"/>
      <c r="F165" s="3"/>
      <c r="G165" s="3"/>
      <c r="H165" s="3"/>
      <c r="I165" s="3"/>
      <c r="K165" s="3"/>
    </row>
    <row r="166" spans="1:11">
      <c r="B166" s="3"/>
      <c r="C166" s="3"/>
      <c r="D166" s="3"/>
      <c r="E166" s="3"/>
      <c r="F166" s="3"/>
      <c r="G166" s="3"/>
      <c r="H166" s="3"/>
      <c r="I166" s="3"/>
      <c r="K166" s="3"/>
    </row>
    <row r="167" spans="1:11">
      <c r="B167" s="3"/>
      <c r="C167" s="3"/>
      <c r="D167" s="3"/>
      <c r="E167" s="3"/>
      <c r="F167" s="3"/>
      <c r="G167" s="3"/>
      <c r="H167" s="3"/>
      <c r="I167" s="3"/>
      <c r="K167" s="3"/>
    </row>
    <row r="168" spans="1:11">
      <c r="B168" s="3"/>
      <c r="C168" s="3"/>
      <c r="D168" s="3"/>
      <c r="E168" s="3"/>
      <c r="F168" s="3"/>
      <c r="G168" s="3"/>
      <c r="H168" s="3"/>
      <c r="I168" s="3"/>
      <c r="K168" s="3"/>
    </row>
    <row r="169" spans="1:11">
      <c r="B169" s="3"/>
      <c r="C169" s="3"/>
      <c r="D169" s="3"/>
      <c r="E169" s="3"/>
      <c r="F169" s="3"/>
      <c r="G169" s="3"/>
      <c r="H169" s="3"/>
      <c r="I169" s="3"/>
      <c r="K169" s="3"/>
    </row>
    <row r="170" spans="1:11">
      <c r="B170" s="3"/>
      <c r="C170" s="3"/>
      <c r="D170" s="3"/>
      <c r="E170" s="3"/>
      <c r="F170" s="3"/>
      <c r="G170" s="3"/>
      <c r="H170" s="3"/>
      <c r="I170" s="3"/>
      <c r="K170" s="3"/>
    </row>
    <row r="171" spans="1:11">
      <c r="B171" s="3"/>
      <c r="C171" s="3"/>
      <c r="D171" s="3"/>
      <c r="E171" s="3"/>
      <c r="F171" s="3"/>
      <c r="G171" s="3"/>
      <c r="H171" s="3"/>
      <c r="I171" s="3"/>
      <c r="K171" s="3"/>
    </row>
    <row r="172" spans="1:11">
      <c r="B172" s="3"/>
      <c r="C172" s="3"/>
      <c r="D172" s="3"/>
      <c r="E172" s="3"/>
      <c r="F172" s="3"/>
      <c r="G172" s="3"/>
      <c r="H172" s="3"/>
      <c r="I172" s="3"/>
      <c r="K172" s="3"/>
    </row>
    <row r="173" spans="1:11">
      <c r="B173" s="3"/>
      <c r="C173" s="3"/>
      <c r="D173" s="3"/>
      <c r="E173" s="3"/>
      <c r="F173" s="3"/>
      <c r="G173" s="3"/>
      <c r="H173" s="3"/>
      <c r="I173" s="3"/>
      <c r="K173" s="3"/>
    </row>
    <row r="174" spans="1:11">
      <c r="B174" s="3"/>
      <c r="C174" s="3"/>
      <c r="D174" s="3"/>
      <c r="E174" s="3"/>
      <c r="F174" s="3"/>
      <c r="G174" s="3"/>
      <c r="H174" s="3"/>
      <c r="I174" s="3"/>
      <c r="K174" s="3"/>
    </row>
    <row r="175" spans="1:11">
      <c r="B175" s="3"/>
      <c r="C175" s="3"/>
      <c r="D175" s="3"/>
      <c r="E175" s="3"/>
      <c r="F175" s="3"/>
      <c r="G175" s="3"/>
      <c r="H175" s="3"/>
      <c r="I175" s="3"/>
      <c r="K175" s="3"/>
    </row>
    <row r="176" spans="1:11">
      <c r="B176" s="3"/>
      <c r="C176" s="3"/>
      <c r="D176" s="3"/>
      <c r="E176" s="3"/>
      <c r="F176" s="3"/>
      <c r="G176" s="3"/>
      <c r="H176" s="3"/>
      <c r="I176" s="3"/>
      <c r="K176" s="3"/>
    </row>
    <row r="177" spans="2:11">
      <c r="B177" s="3"/>
      <c r="C177" s="3"/>
      <c r="D177" s="3"/>
      <c r="E177" s="3"/>
      <c r="F177" s="3"/>
      <c r="G177" s="3"/>
      <c r="H177" s="3"/>
      <c r="I177" s="3"/>
      <c r="K177" s="3"/>
    </row>
    <row r="178" spans="2:11">
      <c r="B178" s="3"/>
      <c r="C178" s="3"/>
      <c r="D178" s="3"/>
      <c r="E178" s="3"/>
      <c r="F178" s="3"/>
      <c r="G178" s="3"/>
      <c r="H178" s="3"/>
      <c r="I178" s="3"/>
      <c r="K178" s="3"/>
    </row>
    <row r="179" spans="2:11">
      <c r="B179" s="3"/>
      <c r="C179" s="3"/>
      <c r="D179" s="3"/>
      <c r="E179" s="3"/>
      <c r="F179" s="3"/>
      <c r="G179" s="3"/>
      <c r="H179" s="3"/>
      <c r="I179" s="3"/>
      <c r="K179" s="3"/>
    </row>
    <row r="180" spans="2:11">
      <c r="B180" s="3"/>
      <c r="C180" s="3"/>
      <c r="D180" s="3"/>
      <c r="E180" s="3"/>
      <c r="F180" s="3"/>
      <c r="G180" s="3"/>
      <c r="H180" s="3"/>
      <c r="I180" s="3"/>
      <c r="K180" s="3"/>
    </row>
    <row r="181" spans="2:11">
      <c r="B181" s="3"/>
      <c r="C181" s="3"/>
      <c r="D181" s="3"/>
      <c r="E181" s="3"/>
      <c r="F181" s="3"/>
      <c r="G181" s="3"/>
      <c r="H181" s="3"/>
      <c r="I181" s="3"/>
      <c r="K181" s="3"/>
    </row>
    <row r="182" spans="2:11">
      <c r="B182" s="3"/>
      <c r="C182" s="3"/>
      <c r="D182" s="3"/>
      <c r="E182" s="3"/>
      <c r="F182" s="3"/>
      <c r="G182" s="3"/>
      <c r="H182" s="3"/>
      <c r="I182" s="3"/>
      <c r="K182" s="3"/>
    </row>
    <row r="183" spans="2:11">
      <c r="B183" s="3"/>
      <c r="C183" s="3"/>
      <c r="D183" s="3"/>
      <c r="E183" s="3"/>
      <c r="F183" s="3"/>
      <c r="G183" s="3"/>
      <c r="H183" s="3"/>
      <c r="I183" s="3"/>
      <c r="K183" s="3"/>
    </row>
    <row r="184" spans="2:11">
      <c r="B184" s="3"/>
      <c r="C184" s="3"/>
      <c r="D184" s="3"/>
      <c r="E184" s="3"/>
      <c r="F184" s="3"/>
      <c r="G184" s="3"/>
      <c r="H184" s="3"/>
      <c r="I184" s="3"/>
      <c r="K184" s="3"/>
    </row>
    <row r="185" spans="2:11">
      <c r="B185" s="3"/>
      <c r="C185" s="3"/>
      <c r="D185" s="3"/>
      <c r="E185" s="3"/>
      <c r="F185" s="3"/>
      <c r="G185" s="3"/>
      <c r="H185" s="3"/>
      <c r="I185" s="3"/>
      <c r="K185" s="3"/>
    </row>
    <row r="186" spans="2:11">
      <c r="B186" s="3"/>
      <c r="C186" s="3"/>
      <c r="D186" s="3"/>
      <c r="E186" s="3"/>
      <c r="F186" s="3"/>
      <c r="G186" s="3"/>
      <c r="H186" s="3"/>
      <c r="I186" s="3"/>
      <c r="K186" s="3"/>
    </row>
    <row r="187" spans="2:11">
      <c r="B187" s="3"/>
      <c r="C187" s="3"/>
      <c r="D187" s="3"/>
      <c r="E187" s="3"/>
      <c r="F187" s="3"/>
      <c r="G187" s="3"/>
      <c r="H187" s="3"/>
      <c r="I187" s="3"/>
      <c r="K187" s="3"/>
    </row>
    <row r="188" spans="2:11">
      <c r="B188" s="3"/>
      <c r="C188" s="3"/>
      <c r="D188" s="3"/>
      <c r="E188" s="3"/>
      <c r="F188" s="3"/>
      <c r="G188" s="3"/>
      <c r="H188" s="3"/>
      <c r="I188" s="3"/>
      <c r="K188" s="3"/>
    </row>
    <row r="189" spans="2:11">
      <c r="B189" s="3"/>
      <c r="C189" s="3"/>
      <c r="D189" s="3"/>
      <c r="E189" s="3"/>
      <c r="F189" s="3"/>
      <c r="G189" s="3"/>
      <c r="H189" s="3"/>
      <c r="I189" s="3"/>
      <c r="K189" s="3"/>
    </row>
    <row r="190" spans="2:11">
      <c r="B190" s="3"/>
      <c r="C190" s="3"/>
      <c r="D190" s="3"/>
      <c r="E190" s="3"/>
      <c r="F190" s="3"/>
      <c r="G190" s="3"/>
      <c r="H190" s="3"/>
      <c r="I190" s="3"/>
      <c r="K190" s="3"/>
    </row>
    <row r="191" spans="2:11">
      <c r="B191" s="3"/>
      <c r="C191" s="3"/>
      <c r="D191" s="3"/>
      <c r="E191" s="3"/>
      <c r="F191" s="3"/>
      <c r="G191" s="3"/>
      <c r="H191" s="3"/>
      <c r="I191" s="3"/>
      <c r="K191" s="3"/>
    </row>
    <row r="192" spans="2:11">
      <c r="B192" s="3"/>
      <c r="C192" s="3"/>
      <c r="D192" s="3"/>
      <c r="E192" s="3"/>
      <c r="F192" s="3"/>
      <c r="G192" s="3"/>
      <c r="H192" s="3"/>
      <c r="I192" s="3"/>
      <c r="K192" s="3"/>
    </row>
    <row r="193" spans="2:11">
      <c r="B193" s="3"/>
      <c r="C193" s="3"/>
      <c r="D193" s="3"/>
      <c r="E193" s="3"/>
      <c r="F193" s="3"/>
      <c r="G193" s="3"/>
      <c r="H193" s="3"/>
      <c r="I193" s="3"/>
      <c r="K193" s="3"/>
    </row>
    <row r="194" spans="2:11">
      <c r="B194" s="3"/>
      <c r="C194" s="3"/>
      <c r="D194" s="3"/>
      <c r="E194" s="3"/>
      <c r="F194" s="3"/>
      <c r="G194" s="3"/>
      <c r="H194" s="3"/>
      <c r="I194" s="3"/>
      <c r="K194" s="3"/>
    </row>
    <row r="195" spans="2:11">
      <c r="B195" s="3"/>
      <c r="C195" s="3"/>
      <c r="D195" s="3"/>
      <c r="E195" s="3"/>
      <c r="F195" s="3"/>
      <c r="G195" s="3"/>
      <c r="H195" s="3"/>
      <c r="I195" s="3"/>
      <c r="K195" s="3"/>
    </row>
    <row r="196" spans="2:11">
      <c r="B196" s="3"/>
      <c r="C196" s="3"/>
      <c r="D196" s="3"/>
      <c r="E196" s="3"/>
      <c r="F196" s="3"/>
      <c r="G196" s="3"/>
      <c r="H196" s="3"/>
      <c r="I196" s="3"/>
      <c r="K196" s="3"/>
    </row>
    <row r="197" spans="2:11">
      <c r="B197" s="3"/>
      <c r="C197" s="3"/>
      <c r="D197" s="3"/>
      <c r="E197" s="3"/>
      <c r="F197" s="3"/>
      <c r="G197" s="3"/>
      <c r="H197" s="3"/>
      <c r="I197" s="3"/>
      <c r="K197" s="3"/>
    </row>
    <row r="198" spans="2:11">
      <c r="B198" s="3"/>
      <c r="C198" s="3"/>
      <c r="D198" s="3"/>
      <c r="E198" s="3"/>
      <c r="F198" s="3"/>
      <c r="G198" s="3"/>
      <c r="H198" s="3"/>
      <c r="I198" s="3"/>
      <c r="K198" s="3"/>
    </row>
    <row r="199" spans="2:11">
      <c r="B199" s="3"/>
      <c r="C199" s="3"/>
      <c r="D199" s="3"/>
      <c r="E199" s="3"/>
      <c r="F199" s="3"/>
      <c r="G199" s="3"/>
      <c r="H199" s="3"/>
      <c r="I199" s="3"/>
      <c r="K199" s="3"/>
    </row>
    <row r="200" spans="2:11">
      <c r="B200" s="3"/>
      <c r="C200" s="3"/>
      <c r="D200" s="3"/>
      <c r="E200" s="3"/>
      <c r="F200" s="3"/>
      <c r="G200" s="3"/>
      <c r="H200" s="3"/>
      <c r="I200" s="3"/>
      <c r="K200" s="3"/>
    </row>
    <row r="201" spans="2:11">
      <c r="B201" s="3"/>
      <c r="C201" s="3"/>
      <c r="D201" s="3"/>
      <c r="E201" s="3"/>
      <c r="F201" s="3"/>
      <c r="G201" s="3"/>
      <c r="H201" s="3"/>
      <c r="I201" s="3"/>
      <c r="K201" s="3"/>
    </row>
    <row r="202" spans="2:11">
      <c r="B202" s="3"/>
      <c r="C202" s="3"/>
      <c r="D202" s="3"/>
      <c r="E202" s="3"/>
      <c r="F202" s="3"/>
      <c r="G202" s="3"/>
      <c r="H202" s="3"/>
      <c r="I202" s="3"/>
      <c r="K202" s="3"/>
    </row>
    <row r="203" spans="2:11">
      <c r="B203" s="3"/>
      <c r="C203" s="3"/>
      <c r="D203" s="3"/>
      <c r="E203" s="3"/>
      <c r="F203" s="3"/>
      <c r="G203" s="3"/>
      <c r="H203" s="3"/>
      <c r="I203" s="3"/>
      <c r="K203" s="3"/>
    </row>
    <row r="204" spans="2:11">
      <c r="B204" s="3"/>
      <c r="C204" s="3"/>
      <c r="D204" s="3"/>
      <c r="E204" s="3"/>
      <c r="F204" s="3"/>
      <c r="G204" s="3"/>
      <c r="H204" s="3"/>
      <c r="I204" s="3"/>
      <c r="K204" s="3"/>
    </row>
    <row r="205" spans="2:11">
      <c r="B205" s="3"/>
      <c r="C205" s="3"/>
      <c r="D205" s="3"/>
      <c r="E205" s="3"/>
      <c r="F205" s="3"/>
      <c r="G205" s="3"/>
      <c r="H205" s="3"/>
      <c r="I205" s="3"/>
      <c r="K205" s="3"/>
    </row>
    <row r="206" spans="2:11">
      <c r="B206" s="3"/>
      <c r="C206" s="3"/>
      <c r="D206" s="3"/>
      <c r="E206" s="3"/>
      <c r="F206" s="3"/>
      <c r="G206" s="3"/>
      <c r="H206" s="3"/>
      <c r="I206" s="3"/>
      <c r="K206" s="3"/>
    </row>
    <row r="207" spans="2:11">
      <c r="B207" s="3"/>
      <c r="C207" s="3"/>
      <c r="D207" s="3"/>
      <c r="E207" s="3"/>
      <c r="F207" s="3"/>
      <c r="G207" s="3"/>
      <c r="H207" s="3"/>
      <c r="I207" s="3"/>
      <c r="K207" s="3"/>
    </row>
    <row r="208" spans="2:11">
      <c r="B208" s="3"/>
      <c r="C208" s="3"/>
      <c r="D208" s="3"/>
      <c r="E208" s="3"/>
      <c r="F208" s="3"/>
      <c r="G208" s="3"/>
      <c r="H208" s="3"/>
      <c r="I208" s="3"/>
      <c r="K208" s="3"/>
    </row>
  </sheetData>
  <mergeCells count="2">
    <mergeCell ref="D3:H3"/>
    <mergeCell ref="I3:J3"/>
  </mergeCells>
  <phoneticPr fontId="23" type="noConversion"/>
  <pageMargins left="0.7" right="0.7" top="0.75" bottom="0.75" header="0.3" footer="0.3"/>
  <pageSetup paperSize="9" scale="72" orientation="landscape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03D3D-DA46-D146-A969-62EC79EDD71C}">
  <dimension ref="A3:E6"/>
  <sheetViews>
    <sheetView workbookViewId="0">
      <selection activeCell="F14" sqref="F14"/>
    </sheetView>
  </sheetViews>
  <sheetFormatPr baseColWidth="10" defaultRowHeight="15"/>
  <cols>
    <col min="1" max="1" width="13.1640625" bestFit="1" customWidth="1"/>
    <col min="2" max="2" width="11.33203125" bestFit="1" customWidth="1"/>
    <col min="3" max="3" width="20.5" bestFit="1" customWidth="1"/>
    <col min="4" max="4" width="13.1640625" bestFit="1" customWidth="1"/>
  </cols>
  <sheetData>
    <row r="3" spans="1:5">
      <c r="A3" s="8" t="s">
        <v>71</v>
      </c>
      <c r="B3" t="s">
        <v>74</v>
      </c>
      <c r="C3" t="s">
        <v>73</v>
      </c>
    </row>
    <row r="4" spans="1:5">
      <c r="A4" s="9" t="s">
        <v>6</v>
      </c>
      <c r="B4" s="24">
        <v>11</v>
      </c>
      <c r="C4" s="25">
        <v>170.75400000000002</v>
      </c>
      <c r="D4" s="27">
        <f>E4/$E$6</f>
        <v>0.88711210860179857</v>
      </c>
      <c r="E4" s="29">
        <v>170.75400000000002</v>
      </c>
    </row>
    <row r="5" spans="1:5">
      <c r="A5" s="9" t="s">
        <v>69</v>
      </c>
      <c r="B5" s="24">
        <v>12</v>
      </c>
      <c r="C5" s="25">
        <v>21.728999999999999</v>
      </c>
      <c r="D5" s="27">
        <f>E5/$E$6</f>
        <v>0.11288789139820138</v>
      </c>
      <c r="E5" s="29">
        <v>21.728999999999999</v>
      </c>
    </row>
    <row r="6" spans="1:5">
      <c r="A6" s="9" t="s">
        <v>72</v>
      </c>
      <c r="B6" s="24">
        <v>23</v>
      </c>
      <c r="C6" s="25">
        <v>192.48300000000003</v>
      </c>
      <c r="D6" s="28">
        <f>SUM(D4:D5)</f>
        <v>1</v>
      </c>
      <c r="E6" s="30">
        <v>192.48300000000003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Pivot</vt:lpstr>
      <vt:lpstr>Data!Print_Area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 Malinovský</dc:creator>
  <cp:lastModifiedBy>Pavol Malinovský</cp:lastModifiedBy>
  <cp:lastPrinted>2022-05-09T09:59:34Z</cp:lastPrinted>
  <dcterms:created xsi:type="dcterms:W3CDTF">2022-05-05T12:46:30Z</dcterms:created>
  <dcterms:modified xsi:type="dcterms:W3CDTF">2022-11-27T22:05:09Z</dcterms:modified>
</cp:coreProperties>
</file>