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1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<sst xmlns="http://schemas.openxmlformats.org/spreadsheetml/2006/main" count="98" uniqueCount="82">
  <si>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</si>
  <si>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</si>
  <si>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</si>
  <si>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</si>
  <si>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</si>
  <si>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</si>
  <si>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</si>
  <si>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</si>
  <si>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</si>
  <si>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</si>
  <si>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</si>
  <si>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</si>
  <si>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</si>
  <si>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</si>
  <si>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</si>
  <si>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</si>
  <si>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</si>
  <si>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</si>
  <si>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</si>
  <si>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</si>
  <si>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</si>
  <si>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</si>
  <si>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</si>
  <si>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</si>
  <si>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</si>
  <si>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</si>
  <si>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</si>
  <si>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</si>
  <si>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</si>
  <si>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</si>
  <si>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</si>
  <si>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</si>
  <si>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</si>
  <si>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</si>
  <si>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</si>
  <si>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</si>
  <si>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</si>
  <si>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</si>
  <si>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</si>
  <si>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</si>
  <si>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</si>
  <si>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</si>
  <si>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</si>
  <si>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</si>
  <si>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</si>
  <si>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</si>
  <si>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</si>
  <si>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</si>
  <si>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</si>
  <si>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</si>
  <si>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</si>
  <si>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</si>
  <si>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</si>
  <si>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</si>
  <si>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</si>
  <si>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</si>
  <si>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</si>
  <si>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</si>
  <si>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</si>
  <si>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</si>
  <si>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</si>
  <si>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</si>
  <si>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</si>
  <si>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</si>
  <si>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</si>
  <si>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</si>
  <si>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</si>
  <si>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</si>
  <si>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</si>
  <si>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LESY SR, š. p., organizačná zložka OZ  Karpaty</t>
  </si>
  <si>
    <t>Volavec</t>
  </si>
  <si>
    <t>526A00</t>
  </si>
  <si>
    <t>1,2,3,4a,6,7</t>
  </si>
  <si>
    <t>OU</t>
  </si>
  <si>
    <t>527B10</t>
  </si>
  <si>
    <t>517A00</t>
  </si>
  <si>
    <t>579.00</t>
  </si>
  <si>
    <t>1,2,4a,6,7</t>
  </si>
  <si>
    <t>575.00</t>
  </si>
  <si>
    <t>577.11</t>
  </si>
  <si>
    <t>Lesnícke služby v ťažbovom procese na OZ Karpaty , LS Moravany nad Váhom   výzva č. 1/2022 Moravany n/ Váhom VC Volavec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</si>
  <si>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: 2 ks Ukt resp Šlkt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</si>
</sst>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3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40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 wrapText="1"/>
    </xf>
    <xf numFmtId="3" fontId="3" fillId="3" borderId="28" xfId="0" applyNumberFormat="1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6" xfId="0" applyNumberFormat="1" applyFont="1" applyFill="1" applyBorder="1" applyAlignment="1" applyProtection="1">
      <alignment horizontal="center" vertical="center"/>
      <protection locked="0"/>
    </xf>
    <xf numFmtId="2" fontId="4" fillId="2" borderId="42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4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7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3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31" xfId="0" applyFont="1" applyFill="1" applyBorder="1" applyAlignment="1" applyProtection="1">
      <alignment horizontal="left"/>
    </xf>
    <xf numFmtId="0" fontId="6" fillId="3" borderId="32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G13" sqref="G13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6" width="9.140625" style="39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62" t="s">
        <v>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8"/>
      <c r="P2" s="44" t="s">
        <v>42</v>
      </c>
    </row>
    <row r="3" spans="1:16" ht="18" customHeight="1" x14ac:dyDescent="0.25">
      <c r="A3" s="86" t="s">
        <v>0</v>
      </c>
      <c r="B3" s="86"/>
      <c r="C3" s="121" t="s">
        <v>80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77"/>
      <c r="F5" s="77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86" t="s">
        <v>1</v>
      </c>
      <c r="B6" s="86"/>
      <c r="C6" s="86" t="s">
        <v>69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ht="6" customHeight="1" x14ac:dyDescent="0.2">
      <c r="A7" s="47"/>
      <c r="B7" s="78"/>
      <c r="C7" s="78"/>
      <c r="D7" s="78"/>
      <c r="E7" s="78"/>
      <c r="F7" s="78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119" t="s">
        <v>61</v>
      </c>
      <c r="B8" s="120"/>
      <c r="C8" s="120"/>
      <c r="D8" s="120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79" t="s">
        <v>6</v>
      </c>
      <c r="B9" s="79" t="s">
        <v>2</v>
      </c>
      <c r="C9" s="81" t="s">
        <v>45</v>
      </c>
      <c r="D9" s="82"/>
      <c r="E9" s="83" t="s">
        <v>3</v>
      </c>
      <c r="F9" s="84"/>
      <c r="G9" s="85"/>
      <c r="H9" s="67" t="s">
        <v>4</v>
      </c>
      <c r="I9" s="70" t="s">
        <v>35</v>
      </c>
      <c r="J9" s="72" t="s">
        <v>36</v>
      </c>
      <c r="K9" s="75" t="s">
        <v>60</v>
      </c>
      <c r="L9" s="70" t="s">
        <v>57</v>
      </c>
      <c r="M9" s="112" t="s">
        <v>64</v>
      </c>
      <c r="N9" s="70" t="s">
        <v>62</v>
      </c>
      <c r="O9" s="83" t="s">
        <v>66</v>
      </c>
      <c r="P9" s="85"/>
    </row>
    <row r="10" spans="1:16" ht="21.75" customHeight="1" x14ac:dyDescent="0.2">
      <c r="A10" s="80"/>
      <c r="B10" s="80"/>
      <c r="C10" s="122" t="s">
        <v>30</v>
      </c>
      <c r="D10" s="123"/>
      <c r="E10" s="122" t="s">
        <v>32</v>
      </c>
      <c r="F10" s="71" t="s">
        <v>33</v>
      </c>
      <c r="G10" s="70" t="s">
        <v>34</v>
      </c>
      <c r="H10" s="68"/>
      <c r="I10" s="71"/>
      <c r="J10" s="73"/>
      <c r="K10" s="76"/>
      <c r="L10" s="71"/>
      <c r="M10" s="113"/>
      <c r="N10" s="80"/>
      <c r="O10" s="54"/>
      <c r="P10" s="54"/>
    </row>
    <row r="11" spans="1:16" ht="50.25" customHeight="1" thickBot="1" x14ac:dyDescent="0.25">
      <c r="A11" s="87"/>
      <c r="B11" s="80"/>
      <c r="C11" s="122"/>
      <c r="D11" s="123"/>
      <c r="E11" s="122"/>
      <c r="F11" s="71"/>
      <c r="G11" s="71"/>
      <c r="H11" s="69"/>
      <c r="I11" s="71"/>
      <c r="J11" s="74"/>
      <c r="K11" s="76"/>
      <c r="L11" s="111"/>
      <c r="M11" s="113"/>
      <c r="N11" s="87"/>
      <c r="O11" s="53" t="s">
        <v>67</v>
      </c>
      <c r="P11" s="53" t="s">
        <v>68</v>
      </c>
    </row>
    <row r="12" spans="1:16" ht="15" thickBot="1" x14ac:dyDescent="0.25">
      <c r="A12" s="19" t="s">
        <v>70</v>
      </c>
      <c r="B12" s="20" t="s">
        <v>71</v>
      </c>
      <c r="C12" s="63" t="s">
        <v>72</v>
      </c>
      <c r="D12" s="64"/>
      <c r="E12" s="21"/>
      <c r="F12" s="21">
        <v>573</v>
      </c>
      <c r="G12" s="22">
        <v>573</v>
      </c>
      <c r="H12" s="21" t="s">
        <v>73</v>
      </c>
      <c r="I12" s="21">
        <v>20</v>
      </c>
      <c r="J12" s="21">
        <v>1.45</v>
      </c>
      <c r="K12" s="23">
        <v>600</v>
      </c>
      <c r="L12" s="37">
        <v>8290</v>
      </c>
      <c r="M12" s="40"/>
      <c r="N12" s="38">
        <f t="shared" ref="N12:N17" si="0">SUM(M12*G12)</f>
        <v>0</v>
      </c>
      <c r="O12" s="55"/>
      <c r="P12" s="55">
        <v>44915</v>
      </c>
    </row>
    <row r="13" spans="1:16" ht="15" thickBot="1" x14ac:dyDescent="0.25">
      <c r="A13" s="24" t="s">
        <v>70</v>
      </c>
      <c r="B13" s="25" t="s">
        <v>74</v>
      </c>
      <c r="C13" s="63" t="s">
        <v>72</v>
      </c>
      <c r="D13" s="64"/>
      <c r="E13" s="26"/>
      <c r="F13" s="26">
        <v>40</v>
      </c>
      <c r="G13" s="25">
        <v>40</v>
      </c>
      <c r="H13" s="27" t="s">
        <v>73</v>
      </c>
      <c r="I13" s="25">
        <v>40</v>
      </c>
      <c r="J13" s="25">
        <v>0.62</v>
      </c>
      <c r="K13" s="28">
        <v>600</v>
      </c>
      <c r="L13" s="17">
        <v>790</v>
      </c>
      <c r="M13" s="41"/>
      <c r="N13" s="17">
        <f t="shared" si="0"/>
        <v>0</v>
      </c>
      <c r="O13" s="56"/>
      <c r="P13" s="55">
        <v>44915</v>
      </c>
    </row>
    <row r="14" spans="1:16" x14ac:dyDescent="0.2">
      <c r="A14" s="24" t="s">
        <v>70</v>
      </c>
      <c r="B14" s="29" t="s">
        <v>75</v>
      </c>
      <c r="C14" s="63" t="s">
        <v>72</v>
      </c>
      <c r="D14" s="64"/>
      <c r="E14" s="30"/>
      <c r="F14" s="30">
        <v>225</v>
      </c>
      <c r="G14" s="25">
        <v>225</v>
      </c>
      <c r="H14" s="31" t="s">
        <v>73</v>
      </c>
      <c r="I14" s="29">
        <v>30</v>
      </c>
      <c r="J14" s="29">
        <v>0.97</v>
      </c>
      <c r="K14" s="32">
        <v>350</v>
      </c>
      <c r="L14" s="17">
        <v>3350</v>
      </c>
      <c r="M14" s="42"/>
      <c r="N14" s="17">
        <f t="shared" si="0"/>
        <v>0</v>
      </c>
      <c r="O14" s="56"/>
      <c r="P14" s="55">
        <v>44915</v>
      </c>
    </row>
    <row r="15" spans="1:16" x14ac:dyDescent="0.2">
      <c r="A15" s="24" t="s">
        <v>70</v>
      </c>
      <c r="B15" s="25" t="s">
        <v>76</v>
      </c>
      <c r="C15" s="65" t="s">
        <v>77</v>
      </c>
      <c r="D15" s="66"/>
      <c r="E15" s="26"/>
      <c r="F15" s="26">
        <v>20</v>
      </c>
      <c r="G15" s="25">
        <v>20</v>
      </c>
      <c r="H15" s="27" t="s">
        <v>20</v>
      </c>
      <c r="I15" s="25">
        <v>25</v>
      </c>
      <c r="J15" s="25">
        <v>0.74</v>
      </c>
      <c r="K15" s="28">
        <v>400</v>
      </c>
      <c r="L15" s="17">
        <v>290</v>
      </c>
      <c r="M15" s="41"/>
      <c r="N15" s="17">
        <f t="shared" si="0"/>
        <v>0</v>
      </c>
      <c r="O15" s="56"/>
      <c r="P15" s="55">
        <v>44915</v>
      </c>
    </row>
    <row r="16" spans="1:16" ht="15" thickBot="1" x14ac:dyDescent="0.25">
      <c r="A16" s="24" t="s">
        <v>70</v>
      </c>
      <c r="B16" s="25" t="s">
        <v>78</v>
      </c>
      <c r="C16" s="65" t="s">
        <v>77</v>
      </c>
      <c r="D16" s="66"/>
      <c r="E16" s="26"/>
      <c r="F16" s="26">
        <v>30</v>
      </c>
      <c r="G16" s="25">
        <v>30</v>
      </c>
      <c r="H16" s="27" t="s">
        <v>20</v>
      </c>
      <c r="I16" s="25">
        <v>35</v>
      </c>
      <c r="J16" s="25">
        <v>0.75</v>
      </c>
      <c r="K16" s="28">
        <v>350</v>
      </c>
      <c r="L16" s="17">
        <v>485</v>
      </c>
      <c r="M16" s="41"/>
      <c r="N16" s="17">
        <f t="shared" si="0"/>
        <v>0</v>
      </c>
      <c r="O16" s="56"/>
      <c r="P16" s="55">
        <v>44915</v>
      </c>
    </row>
    <row r="17" spans="1:16" ht="15" thickBot="1" x14ac:dyDescent="0.25">
      <c r="A17" s="24" t="s">
        <v>70</v>
      </c>
      <c r="B17" s="33" t="s">
        <v>79</v>
      </c>
      <c r="C17" s="63" t="s">
        <v>72</v>
      </c>
      <c r="D17" s="64"/>
      <c r="E17" s="34"/>
      <c r="F17" s="34">
        <v>55</v>
      </c>
      <c r="G17" s="33">
        <v>55</v>
      </c>
      <c r="H17" s="35" t="s">
        <v>20</v>
      </c>
      <c r="I17" s="33">
        <v>25</v>
      </c>
      <c r="J17" s="33">
        <v>1.1000000000000001</v>
      </c>
      <c r="K17" s="36">
        <v>500</v>
      </c>
      <c r="L17" s="18">
        <v>845</v>
      </c>
      <c r="M17" s="43"/>
      <c r="N17" s="18">
        <f t="shared" si="0"/>
        <v>0</v>
      </c>
      <c r="O17" s="57"/>
      <c r="P17" s="55">
        <v>44915</v>
      </c>
    </row>
    <row r="18" spans="1:16" ht="15.75" customHeight="1" thickBot="1" x14ac:dyDescent="0.25">
      <c r="A18" s="114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</row>
    <row r="19" spans="1:16" ht="15.75" customHeight="1" thickBot="1" x14ac:dyDescent="0.25">
      <c r="A19" s="116" t="s">
        <v>8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8"/>
      <c r="L19" s="50">
        <f>SUM(L12:L17)</f>
        <v>14050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7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108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10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3"/>
      <c r="B22" s="93"/>
      <c r="C22" s="93"/>
      <c r="D22" s="9"/>
      <c r="E22" s="9"/>
      <c r="F22" s="9"/>
      <c r="G22" s="9"/>
      <c r="H22" s="9"/>
      <c r="I22" s="9" t="s">
        <v>41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4" t="s">
        <v>59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61"/>
      <c r="P23" s="61"/>
    </row>
    <row r="24" spans="1:16" ht="25.5" customHeight="1" x14ac:dyDescent="0.2">
      <c r="A24" s="52" t="s">
        <v>39</v>
      </c>
      <c r="B24" s="14"/>
      <c r="C24" s="14"/>
      <c r="D24" s="14"/>
      <c r="E24" s="14"/>
      <c r="F24" s="14"/>
      <c r="G24" s="13" t="s">
        <v>38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5" t="s">
        <v>81</v>
      </c>
      <c r="B25" s="96"/>
      <c r="C25" s="96"/>
      <c r="D25" s="96"/>
      <c r="E25" s="97"/>
      <c r="F25" s="94" t="s">
        <v>44</v>
      </c>
      <c r="G25" s="11" t="s">
        <v>12</v>
      </c>
      <c r="H25" s="88"/>
      <c r="I25" s="89"/>
      <c r="J25" s="89"/>
      <c r="K25" s="89"/>
      <c r="L25" s="89"/>
      <c r="M25" s="89"/>
      <c r="N25" s="90"/>
      <c r="O25" s="61"/>
      <c r="P25" s="61"/>
    </row>
    <row r="26" spans="1:16" x14ac:dyDescent="0.2">
      <c r="A26" s="98"/>
      <c r="B26" s="99"/>
      <c r="C26" s="99"/>
      <c r="D26" s="99"/>
      <c r="E26" s="100"/>
      <c r="F26" s="94"/>
      <c r="G26" s="11" t="s">
        <v>13</v>
      </c>
      <c r="H26" s="88"/>
      <c r="I26" s="89"/>
      <c r="J26" s="89"/>
      <c r="K26" s="89"/>
      <c r="L26" s="89"/>
      <c r="M26" s="89"/>
      <c r="N26" s="90"/>
      <c r="O26" s="61"/>
      <c r="P26" s="61"/>
    </row>
    <row r="27" spans="1:16" ht="18" customHeight="1" x14ac:dyDescent="0.2">
      <c r="A27" s="98"/>
      <c r="B27" s="99"/>
      <c r="C27" s="99"/>
      <c r="D27" s="99"/>
      <c r="E27" s="100"/>
      <c r="F27" s="94"/>
      <c r="G27" s="11" t="s">
        <v>14</v>
      </c>
      <c r="H27" s="88"/>
      <c r="I27" s="89"/>
      <c r="J27" s="89"/>
      <c r="K27" s="89"/>
      <c r="L27" s="89"/>
      <c r="M27" s="89"/>
      <c r="N27" s="90"/>
      <c r="O27" s="61"/>
      <c r="P27" s="61"/>
    </row>
    <row r="28" spans="1:16" x14ac:dyDescent="0.2">
      <c r="A28" s="98"/>
      <c r="B28" s="99"/>
      <c r="C28" s="99"/>
      <c r="D28" s="99"/>
      <c r="E28" s="100"/>
      <c r="F28" s="94"/>
      <c r="G28" s="11" t="s">
        <v>15</v>
      </c>
      <c r="H28" s="88"/>
      <c r="I28" s="89"/>
      <c r="J28" s="89"/>
      <c r="K28" s="89"/>
      <c r="L28" s="89"/>
      <c r="M28" s="89"/>
      <c r="N28" s="90"/>
      <c r="O28" s="61"/>
      <c r="P28" s="61"/>
    </row>
    <row r="29" spans="1:16" x14ac:dyDescent="0.2">
      <c r="A29" s="98"/>
      <c r="B29" s="99"/>
      <c r="C29" s="99"/>
      <c r="D29" s="99"/>
      <c r="E29" s="100"/>
      <c r="F29" s="94"/>
      <c r="G29" s="11" t="s">
        <v>16</v>
      </c>
      <c r="H29" s="88"/>
      <c r="I29" s="89"/>
      <c r="J29" s="89"/>
      <c r="K29" s="89"/>
      <c r="L29" s="89"/>
      <c r="M29" s="89"/>
      <c r="N29" s="90"/>
      <c r="O29" s="61"/>
      <c r="P29" s="61"/>
    </row>
    <row r="30" spans="1:16" x14ac:dyDescent="0.2">
      <c r="A30" s="98"/>
      <c r="B30" s="99"/>
      <c r="C30" s="99"/>
      <c r="D30" s="99"/>
      <c r="E30" s="100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98"/>
      <c r="B31" s="99"/>
      <c r="C31" s="99"/>
      <c r="D31" s="99"/>
      <c r="E31" s="100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1"/>
      <c r="B32" s="102"/>
      <c r="C32" s="102"/>
      <c r="D32" s="102"/>
      <c r="E32" s="103"/>
      <c r="F32" s="10"/>
      <c r="G32" s="48"/>
      <c r="H32" s="45"/>
      <c r="I32" s="48"/>
      <c r="J32" s="48" t="s">
        <v>40</v>
      </c>
      <c r="K32" s="48"/>
      <c r="L32" s="91"/>
      <c r="M32" s="92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25" t="s">
        <v>27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25">
      <c r="A2" s="2" t="s">
        <v>18</v>
      </c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x14ac:dyDescent="0.25">
      <c r="A3" s="2" t="s">
        <v>6</v>
      </c>
      <c r="B3" s="124" t="s">
        <v>47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x14ac:dyDescent="0.25">
      <c r="A4" s="2" t="s">
        <v>2</v>
      </c>
      <c r="B4" s="124" t="s">
        <v>19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x14ac:dyDescent="0.25">
      <c r="A5" s="2" t="s">
        <v>7</v>
      </c>
      <c r="B5" s="124" t="s">
        <v>48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x14ac:dyDescent="0.25">
      <c r="A6" s="3" t="s">
        <v>50</v>
      </c>
      <c r="B6" s="124" t="s">
        <v>49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x14ac:dyDescent="0.25">
      <c r="A7" s="3" t="s">
        <v>51</v>
      </c>
      <c r="B7" s="124" t="s">
        <v>52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x14ac:dyDescent="0.25">
      <c r="A8" s="4" t="s">
        <v>20</v>
      </c>
      <c r="B8" s="124" t="s">
        <v>53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x14ac:dyDescent="0.25">
      <c r="A9" s="5" t="s">
        <v>21</v>
      </c>
      <c r="B9" s="124" t="s">
        <v>54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x14ac:dyDescent="0.25">
      <c r="A10" s="4" t="s">
        <v>43</v>
      </c>
      <c r="B10" s="124" t="s">
        <v>65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1:14" ht="16.5" customHeight="1" x14ac:dyDescent="0.25">
      <c r="A11" s="4" t="s">
        <v>5</v>
      </c>
      <c r="B11" s="124" t="s">
        <v>28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14" x14ac:dyDescent="0.25">
      <c r="A12" s="4" t="s">
        <v>22</v>
      </c>
      <c r="B12" s="124" t="s">
        <v>23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16.5" customHeight="1" x14ac:dyDescent="0.25">
      <c r="A13" s="6" t="s">
        <v>63</v>
      </c>
      <c r="B13" s="124" t="s">
        <v>24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4" spans="1:14" x14ac:dyDescent="0.25">
      <c r="A14" s="6" t="s">
        <v>25</v>
      </c>
      <c r="B14" s="124" t="s">
        <v>55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1:14" x14ac:dyDescent="0.25">
      <c r="A15" s="7" t="s">
        <v>26</v>
      </c>
      <c r="B15" s="124" t="s">
        <v>56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45" x14ac:dyDescent="0.25">
      <c r="A16" s="12" t="s">
        <v>29</v>
      </c>
      <c r="B16" s="126" t="s">
        <v>58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2020-12-16T07:24:06Z</cp:lastPrinted>
  <dcterms:created xsi:type="dcterms:W3CDTF">2012-08-13T12:29:09Z</dcterms:created>
  <dcterms:modified xsi:type="dcterms:W3CDTF">2022-11-24T07:30:16Z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