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HU PRINT ZIMA 2022-23/Výzva/"/>
    </mc:Choice>
  </mc:AlternateContent>
  <xr:revisionPtr revIDLastSave="551" documentId="13_ncr:1_{8846E30D-EC05-44BA-B49C-149B9B584494}" xr6:coauthVersionLast="47" xr6:coauthVersionMax="47" xr10:uidLastSave="{21B6B090-62BC-4FAF-B2D1-B1BAAE20F225}"/>
  <bookViews>
    <workbookView xWindow="-108" yWindow="-108" windowWidth="30936" windowHeight="16896" activeTab="1" xr2:uid="{00000000-000D-0000-FFFF-FFFF00000000}"/>
  </bookViews>
  <sheets>
    <sheet name="Nákup HU  PRINT" sheetId="1" r:id="rId1"/>
    <sheet name="Mediaplán HU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E4" i="1"/>
  <c r="E5" i="1"/>
  <c r="E6" i="1"/>
  <c r="E7" i="1"/>
  <c r="F3" i="1"/>
  <c r="F8" i="1" s="1"/>
  <c r="E3" i="1"/>
  <c r="D8" i="1"/>
  <c r="F13" i="2"/>
  <c r="B8" i="1"/>
  <c r="E8" i="1" l="1"/>
</calcChain>
</file>

<file path=xl/sharedStrings.xml><?xml version="1.0" encoding="utf-8"?>
<sst xmlns="http://schemas.openxmlformats.org/spreadsheetml/2006/main" count="58" uniqueCount="41">
  <si>
    <t>A18-59</t>
  </si>
  <si>
    <t>mesiac</t>
  </si>
  <si>
    <t>inzercia</t>
  </si>
  <si>
    <t>Periodicita</t>
  </si>
  <si>
    <t>cielova skupina</t>
  </si>
  <si>
    <t>opakovanie</t>
  </si>
  <si>
    <t>Az Utazó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</si>
  <si>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</si>
  <si>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</si>
  <si>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</si>
  <si>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</si>
  <si>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</si>
  <si>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</si>
  <si>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</si>
  <si>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Világjáró</t>
  </si>
  <si>
    <t>First Class</t>
  </si>
  <si>
    <t>HTM</t>
  </si>
  <si>
    <t>Borlovagok</t>
  </si>
  <si>
    <t>Produkt - PR článok</t>
  </si>
  <si>
    <t>4/1</t>
  </si>
  <si>
    <t>6/1</t>
  </si>
  <si>
    <t>3/1</t>
  </si>
  <si>
    <t>2/1</t>
  </si>
  <si>
    <t>2 mesačník</t>
  </si>
  <si>
    <t>A18-65</t>
  </si>
  <si>
    <t>PR: redakcia pripraví</t>
  </si>
  <si>
    <t xml:space="preserve">HTM </t>
  </si>
  <si>
    <t>PR redakcia pripraví</t>
  </si>
  <si>
    <t xml:space="preserve">Dátum vydania </t>
  </si>
  <si>
    <t>Dodanie podkladov Poskytovateľovi</t>
  </si>
  <si>
    <t>Príloha č. 1B Cenová špecifikácia - Nákup mediálneho priestoru v tlačových periodikách a dodanie súvisiacich služieb v Maďarsku Projekt Zimná turistická sezóna</t>
  </si>
  <si>
    <t>PR: Vysoké Tatry- 4/1 - foto, logo - vložka</t>
  </si>
  <si>
    <t>PR: Nízke Tatry - 6/1 - foto, logo</t>
  </si>
  <si>
    <t>PR: Donovaly - 3/1 - foto, logo;+ inzercia 1/1</t>
  </si>
  <si>
    <t>PR: VT,NT, Donovaly a Banská Štiavnica - komplet - 6/1 - foto, logo</t>
  </si>
  <si>
    <t>PR: Zimné zvyky a tradíce SK, Víno na SK -  2/1 - foto, logo</t>
  </si>
  <si>
    <t xml:space="preserve">PR redakcia pripraví, </t>
  </si>
  <si>
    <t>január</t>
  </si>
  <si>
    <t>február</t>
  </si>
  <si>
    <t>január 2023</t>
  </si>
  <si>
    <t>február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</si>
</sst>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0" fillId="0" borderId="0"/>
  </cellStyleXfs>
  <cellXfs count="5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3" fontId="6" fillId="0" borderId="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4" fontId="6" fillId="0" borderId="7" xfId="1" applyNumberFormat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vertical="center"/>
    </xf>
    <xf numFmtId="0" fontId="7" fillId="4" borderId="8" xfId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11" fillId="4" borderId="10" xfId="0" applyFont="1" applyFill="1" applyBorder="1"/>
    <xf numFmtId="0" fontId="11" fillId="4" borderId="0" xfId="0" applyFont="1" applyFill="1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6" fillId="0" borderId="6" xfId="1" applyNumberFormat="1" applyFont="1" applyBorder="1" applyAlignment="1">
      <alignment horizontal="left" vertical="center"/>
    </xf>
    <xf numFmtId="14" fontId="6" fillId="0" borderId="9" xfId="1" applyNumberFormat="1" applyFont="1" applyBorder="1" applyAlignment="1">
      <alignment horizontal="left" vertical="center"/>
    </xf>
    <xf numFmtId="3" fontId="11" fillId="4" borderId="0" xfId="0" applyNumberFormat="1" applyFont="1" applyFill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0" fontId="15" fillId="8" borderId="2" xfId="1" applyFont="1" applyFill="1" applyBorder="1" applyAlignment="1">
      <alignment horizontal="center" vertical="center"/>
    </xf>
    <xf numFmtId="4" fontId="11" fillId="4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12" fillId="0" borderId="0" xfId="3" applyFont="1" applyAlignment="1">
      <alignment vertical="center" wrapText="1"/>
    </xf>
    <xf numFmtId="3" fontId="14" fillId="0" borderId="0" xfId="3" applyNumberFormat="1" applyFont="1" applyAlignment="1">
      <alignment horizontal="center" vertical="center" wrapText="1"/>
    </xf>
    <xf numFmtId="16" fontId="12" fillId="0" borderId="0" xfId="3" applyNumberFormat="1" applyFont="1" applyAlignment="1">
      <alignment vertical="center" wrapText="1"/>
    </xf>
    <xf numFmtId="16" fontId="12" fillId="4" borderId="0" xfId="3" applyNumberFormat="1" applyFont="1" applyFill="1" applyAlignment="1">
      <alignment horizontal="center" vertical="center" wrapText="1"/>
    </xf>
    <xf numFmtId="0" fontId="12" fillId="4" borderId="0" xfId="3" applyFont="1" applyFill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4" borderId="10" xfId="3" applyFont="1" applyFill="1" applyBorder="1" applyAlignment="1">
      <alignment horizontal="center" vertical="center" wrapText="1"/>
    </xf>
    <xf numFmtId="0" fontId="12" fillId="4" borderId="15" xfId="3" applyFont="1" applyFill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3" fontId="14" fillId="4" borderId="16" xfId="3" applyNumberFormat="1" applyFont="1" applyFill="1" applyBorder="1" applyAlignment="1">
      <alignment horizontal="center" vertical="center" wrapText="1"/>
    </xf>
    <xf numFmtId="3" fontId="14" fillId="4" borderId="1" xfId="3" applyNumberFormat="1" applyFont="1" applyFill="1" applyBorder="1" applyAlignment="1">
      <alignment horizontal="center" vertical="center" wrapText="1"/>
    </xf>
    <xf numFmtId="3" fontId="14" fillId="4" borderId="17" xfId="3" applyNumberFormat="1" applyFont="1" applyFill="1" applyBorder="1" applyAlignment="1">
      <alignment horizontal="center" vertical="center" wrapText="1"/>
    </xf>
    <xf numFmtId="16" fontId="12" fillId="4" borderId="10" xfId="3" applyNumberFormat="1" applyFont="1" applyFill="1" applyBorder="1" applyAlignment="1">
      <alignment horizontal="center" vertical="center" wrapText="1"/>
    </xf>
    <xf numFmtId="16" fontId="12" fillId="4" borderId="15" xfId="3" applyNumberFormat="1" applyFont="1" applyFill="1" applyBorder="1" applyAlignment="1">
      <alignment horizontal="center" vertical="center" wrapText="1"/>
    </xf>
    <xf numFmtId="16" fontId="12" fillId="0" borderId="15" xfId="3" applyNumberFormat="1" applyFont="1" applyBorder="1" applyAlignment="1">
      <alignment horizontal="center" vertical="center" wrapText="1"/>
    </xf>
    <xf numFmtId="16" fontId="12" fillId="4" borderId="17" xfId="3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14" fillId="0" borderId="0" xfId="3" applyNumberFormat="1" applyFont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49" fontId="12" fillId="4" borderId="13" xfId="3" applyNumberFormat="1" applyFont="1" applyFill="1" applyBorder="1" applyAlignment="1">
      <alignment horizontal="center" vertical="center" wrapText="1"/>
    </xf>
    <xf numFmtId="49" fontId="12" fillId="4" borderId="14" xfId="3" applyNumberFormat="1" applyFont="1" applyFill="1" applyBorder="1" applyAlignment="1">
      <alignment horizontal="center" vertical="center" wrapText="1"/>
    </xf>
    <xf numFmtId="49" fontId="12" fillId="4" borderId="12" xfId="3" applyNumberFormat="1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sqref="A1:F1"/>
    </sheetView>
  </sheetViews>
  <sheetFormatPr defaultRowHeight="14.4" x14ac:dyDescent="0.3"/>
  <cols>
    <col min="1" max="1" width="29.88671875" customWidth="1"/>
    <col min="2" max="2" width="17" customWidth="1"/>
    <col min="3" max="3" width="17.5546875" customWidth="1"/>
    <col min="4" max="4" width="17.33203125" style="30" customWidth="1"/>
    <col min="5" max="6" width="17.5546875" customWidth="1"/>
  </cols>
  <sheetData>
    <row r="1" spans="1:6" ht="83.25" customHeight="1" x14ac:dyDescent="0.3">
      <c r="A1" s="52" t="s">
        <v>30</v>
      </c>
      <c r="B1" s="52"/>
      <c r="C1" s="52"/>
      <c r="D1" s="52"/>
      <c r="E1" s="52"/>
      <c r="F1" s="52"/>
    </row>
    <row r="2" spans="1:6" ht="63" customHeight="1" x14ac:dyDescent="0.3">
      <c r="A2" s="1" t="s">
        <v>8</v>
      </c>
      <c r="B2" s="1" t="s">
        <v>9</v>
      </c>
      <c r="C2" s="1" t="s">
        <v>18</v>
      </c>
      <c r="D2" s="1" t="s">
        <v>10</v>
      </c>
      <c r="E2" s="1" t="s">
        <v>11</v>
      </c>
      <c r="F2" s="1" t="s">
        <v>12</v>
      </c>
    </row>
    <row r="3" spans="1:6" ht="34.5" customHeight="1" x14ac:dyDescent="0.3">
      <c r="A3" s="23" t="s">
        <v>6</v>
      </c>
      <c r="B3" s="14">
        <v>1</v>
      </c>
      <c r="C3" s="25" t="s">
        <v>19</v>
      </c>
      <c r="D3" s="31"/>
      <c r="E3" s="31">
        <f>SUM(D3*0.2)</f>
        <v>0</v>
      </c>
      <c r="F3" s="31">
        <f>SUM(D3*1.2)</f>
        <v>0</v>
      </c>
    </row>
    <row r="4" spans="1:6" ht="33" customHeight="1" x14ac:dyDescent="0.3">
      <c r="A4" s="24" t="s">
        <v>14</v>
      </c>
      <c r="B4" s="4">
        <v>1</v>
      </c>
      <c r="C4" s="33" t="s">
        <v>20</v>
      </c>
      <c r="D4" s="3"/>
      <c r="E4" s="32">
        <f t="shared" ref="E4:E7" si="0">SUM(D4*0.2)</f>
        <v>0</v>
      </c>
      <c r="F4" s="32">
        <f t="shared" ref="F4:F7" si="1">SUM(D4*1.2)</f>
        <v>0</v>
      </c>
    </row>
    <row r="5" spans="1:6" ht="30" customHeight="1" x14ac:dyDescent="0.3">
      <c r="A5" s="23" t="s">
        <v>15</v>
      </c>
      <c r="B5" s="18">
        <v>1</v>
      </c>
      <c r="C5" s="25" t="s">
        <v>20</v>
      </c>
      <c r="D5" s="15"/>
      <c r="E5" s="31">
        <f t="shared" si="0"/>
        <v>0</v>
      </c>
      <c r="F5" s="31">
        <f t="shared" si="1"/>
        <v>0</v>
      </c>
    </row>
    <row r="6" spans="1:6" ht="29.25" customHeight="1" x14ac:dyDescent="0.3">
      <c r="A6" s="24" t="s">
        <v>16</v>
      </c>
      <c r="B6" s="19">
        <v>1</v>
      </c>
      <c r="C6" s="33" t="s">
        <v>21</v>
      </c>
      <c r="D6" s="32"/>
      <c r="E6" s="32">
        <f t="shared" si="0"/>
        <v>0</v>
      </c>
      <c r="F6" s="32">
        <f t="shared" si="1"/>
        <v>0</v>
      </c>
    </row>
    <row r="7" spans="1:6" ht="28.5" customHeight="1" thickBot="1" x14ac:dyDescent="0.35">
      <c r="A7" s="23" t="s">
        <v>17</v>
      </c>
      <c r="B7" s="18">
        <v>1</v>
      </c>
      <c r="C7" s="25" t="s">
        <v>22</v>
      </c>
      <c r="D7" s="31"/>
      <c r="E7" s="31">
        <f t="shared" si="0"/>
        <v>0</v>
      </c>
      <c r="F7" s="31">
        <f t="shared" si="1"/>
        <v>0</v>
      </c>
    </row>
    <row r="8" spans="1:6" ht="27.75" customHeight="1" thickBot="1" x14ac:dyDescent="0.35">
      <c r="A8" s="16" t="s">
        <v>13</v>
      </c>
      <c r="B8" s="22">
        <f>SUM(B3:B7)</f>
        <v>5</v>
      </c>
      <c r="C8" s="17"/>
      <c r="D8" s="29">
        <f>SUM(D3:D7)</f>
        <v>0</v>
      </c>
      <c r="E8" s="29">
        <f>SUM(E3:E7)</f>
        <v>0</v>
      </c>
      <c r="F8" s="29">
        <f>SUM(F3:F7)</f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5:T21"/>
  <sheetViews>
    <sheetView tabSelected="1" zoomScaleNormal="100" workbookViewId="0">
      <selection activeCell="I21" sqref="I21"/>
    </sheetView>
  </sheetViews>
  <sheetFormatPr defaultRowHeight="14.4" x14ac:dyDescent="0.3"/>
  <cols>
    <col min="1" max="1" width="21" customWidth="1"/>
    <col min="2" max="2" width="19" customWidth="1"/>
    <col min="3" max="3" width="49.109375" customWidth="1"/>
    <col min="6" max="6" width="11.6640625" customWidth="1"/>
    <col min="7" max="7" width="9.33203125" customWidth="1"/>
    <col min="8" max="8" width="24.6640625" customWidth="1"/>
  </cols>
  <sheetData>
    <row r="5" spans="1:20" x14ac:dyDescent="0.3">
      <c r="G5" s="5"/>
      <c r="H5" s="5"/>
      <c r="I5" s="56" t="s">
        <v>39</v>
      </c>
      <c r="J5" s="57"/>
      <c r="K5" s="57"/>
      <c r="L5" s="57"/>
      <c r="M5" s="57"/>
      <c r="N5" s="58"/>
      <c r="O5" s="56" t="s">
        <v>40</v>
      </c>
      <c r="P5" s="57"/>
      <c r="Q5" s="57"/>
      <c r="R5" s="57"/>
      <c r="S5" s="58"/>
      <c r="T5" s="35"/>
    </row>
    <row r="6" spans="1:20" x14ac:dyDescent="0.3">
      <c r="A6" s="54" t="s">
        <v>7</v>
      </c>
      <c r="B6" s="54" t="s">
        <v>1</v>
      </c>
      <c r="C6" s="54" t="s">
        <v>2</v>
      </c>
      <c r="D6" s="54" t="s">
        <v>3</v>
      </c>
      <c r="E6" s="54" t="s">
        <v>4</v>
      </c>
      <c r="F6" s="54" t="s">
        <v>5</v>
      </c>
      <c r="G6" s="54" t="s">
        <v>28</v>
      </c>
      <c r="H6" s="54" t="s">
        <v>29</v>
      </c>
      <c r="I6" s="48">
        <v>44562</v>
      </c>
      <c r="J6" s="38">
        <v>44563</v>
      </c>
      <c r="K6" s="38">
        <v>44570</v>
      </c>
      <c r="L6" s="38">
        <v>44577</v>
      </c>
      <c r="M6" s="38">
        <v>44584</v>
      </c>
      <c r="N6" s="49">
        <v>44591</v>
      </c>
      <c r="O6" s="48">
        <v>44593</v>
      </c>
      <c r="P6" s="38">
        <v>44598</v>
      </c>
      <c r="Q6" s="38">
        <v>44605</v>
      </c>
      <c r="R6" s="38">
        <v>44612</v>
      </c>
      <c r="S6" s="49">
        <v>44619</v>
      </c>
      <c r="T6" s="37"/>
    </row>
    <row r="7" spans="1:20" x14ac:dyDescent="0.3">
      <c r="A7" s="55"/>
      <c r="B7" s="55"/>
      <c r="C7" s="55"/>
      <c r="D7" s="55"/>
      <c r="E7" s="55"/>
      <c r="F7" s="55"/>
      <c r="G7" s="55"/>
      <c r="H7" s="55"/>
      <c r="I7" s="41">
        <v>52</v>
      </c>
      <c r="J7" s="39">
        <v>1</v>
      </c>
      <c r="K7" s="39">
        <v>2</v>
      </c>
      <c r="L7" s="39">
        <v>3</v>
      </c>
      <c r="M7" s="39">
        <v>4</v>
      </c>
      <c r="N7" s="42">
        <v>5</v>
      </c>
      <c r="O7" s="41">
        <v>6</v>
      </c>
      <c r="P7" s="39">
        <v>7</v>
      </c>
      <c r="Q7" s="39">
        <v>8</v>
      </c>
      <c r="R7" s="39">
        <v>9</v>
      </c>
      <c r="S7" s="42">
        <v>4</v>
      </c>
      <c r="T7" s="37"/>
    </row>
    <row r="8" spans="1:20" x14ac:dyDescent="0.3">
      <c r="A8" s="26" t="s">
        <v>6</v>
      </c>
      <c r="B8" s="7" t="s">
        <v>37</v>
      </c>
      <c r="C8" s="2" t="s">
        <v>31</v>
      </c>
      <c r="D8" s="2" t="s">
        <v>23</v>
      </c>
      <c r="E8" s="2" t="s">
        <v>24</v>
      </c>
      <c r="F8" s="6">
        <v>1</v>
      </c>
      <c r="G8" s="8">
        <v>44946</v>
      </c>
      <c r="H8" s="20" t="s">
        <v>25</v>
      </c>
      <c r="I8" s="43"/>
      <c r="J8" s="40"/>
      <c r="K8" s="40"/>
      <c r="L8" s="40">
        <v>1</v>
      </c>
      <c r="M8" s="40"/>
      <c r="N8" s="44"/>
      <c r="O8" s="43"/>
      <c r="P8" s="40"/>
      <c r="Q8" s="40"/>
      <c r="R8" s="40"/>
      <c r="S8" s="44"/>
      <c r="T8" s="37"/>
    </row>
    <row r="9" spans="1:20" x14ac:dyDescent="0.3">
      <c r="A9" s="27" t="s">
        <v>14</v>
      </c>
      <c r="B9" s="7" t="s">
        <v>38</v>
      </c>
      <c r="C9" s="2" t="s">
        <v>32</v>
      </c>
      <c r="D9" s="2" t="s">
        <v>23</v>
      </c>
      <c r="E9" s="2" t="s">
        <v>0</v>
      </c>
      <c r="F9" s="6">
        <v>1</v>
      </c>
      <c r="G9" s="8">
        <v>44972</v>
      </c>
      <c r="H9" s="21" t="s">
        <v>25</v>
      </c>
      <c r="I9" s="43"/>
      <c r="J9" s="40"/>
      <c r="K9" s="40"/>
      <c r="L9" s="40"/>
      <c r="M9" s="40"/>
      <c r="N9" s="50"/>
      <c r="O9" s="43"/>
      <c r="P9" s="40"/>
      <c r="Q9" s="40">
        <v>1</v>
      </c>
      <c r="R9" s="40"/>
      <c r="S9" s="44"/>
      <c r="T9" s="37"/>
    </row>
    <row r="10" spans="1:20" x14ac:dyDescent="0.3">
      <c r="A10" s="26" t="s">
        <v>15</v>
      </c>
      <c r="B10" s="7" t="s">
        <v>37</v>
      </c>
      <c r="C10" s="2" t="s">
        <v>34</v>
      </c>
      <c r="D10" s="2" t="s">
        <v>23</v>
      </c>
      <c r="E10" s="2" t="s">
        <v>0</v>
      </c>
      <c r="F10" s="7">
        <v>1</v>
      </c>
      <c r="G10" s="8">
        <v>44941</v>
      </c>
      <c r="H10" s="34" t="s">
        <v>25</v>
      </c>
      <c r="I10" s="43"/>
      <c r="J10" s="40"/>
      <c r="K10" s="40">
        <v>1</v>
      </c>
      <c r="L10" s="40"/>
      <c r="M10" s="40"/>
      <c r="N10" s="44"/>
      <c r="O10" s="43"/>
      <c r="P10" s="40"/>
      <c r="Q10" s="40"/>
      <c r="R10" s="40"/>
      <c r="S10" s="44"/>
      <c r="T10" s="37"/>
    </row>
    <row r="11" spans="1:20" x14ac:dyDescent="0.3">
      <c r="A11" s="27" t="s">
        <v>26</v>
      </c>
      <c r="B11" s="7" t="s">
        <v>37</v>
      </c>
      <c r="C11" s="2" t="s">
        <v>33</v>
      </c>
      <c r="D11" s="7" t="s">
        <v>23</v>
      </c>
      <c r="E11" s="2" t="s">
        <v>24</v>
      </c>
      <c r="F11" s="7">
        <v>1</v>
      </c>
      <c r="G11" s="8">
        <v>44941</v>
      </c>
      <c r="H11" s="34" t="s">
        <v>36</v>
      </c>
      <c r="I11" s="43"/>
      <c r="J11" s="40"/>
      <c r="K11" s="40">
        <v>1</v>
      </c>
      <c r="L11" s="40"/>
      <c r="M11" s="40"/>
      <c r="N11" s="44"/>
      <c r="O11" s="43"/>
      <c r="P11" s="40"/>
      <c r="Q11" s="40"/>
      <c r="R11" s="40"/>
      <c r="S11" s="44"/>
      <c r="T11" s="37"/>
    </row>
    <row r="12" spans="1:20" x14ac:dyDescent="0.3">
      <c r="A12" s="28" t="s">
        <v>17</v>
      </c>
      <c r="B12" s="7" t="s">
        <v>37</v>
      </c>
      <c r="C12" s="2" t="s">
        <v>35</v>
      </c>
      <c r="D12" s="7" t="s">
        <v>23</v>
      </c>
      <c r="E12" s="2" t="s">
        <v>24</v>
      </c>
      <c r="F12" s="7">
        <v>1</v>
      </c>
      <c r="G12" s="8">
        <v>44941</v>
      </c>
      <c r="H12" s="34" t="s">
        <v>27</v>
      </c>
      <c r="I12" s="43"/>
      <c r="J12" s="40"/>
      <c r="K12" s="40">
        <v>1</v>
      </c>
      <c r="L12" s="40"/>
      <c r="M12" s="40"/>
      <c r="N12" s="44"/>
      <c r="O12" s="43"/>
      <c r="P12" s="40"/>
      <c r="Q12" s="40"/>
      <c r="R12" s="40"/>
      <c r="S12" s="44"/>
      <c r="T12" s="37"/>
    </row>
    <row r="13" spans="1:20" x14ac:dyDescent="0.3">
      <c r="A13" s="10"/>
      <c r="B13" s="9"/>
      <c r="C13" s="9"/>
      <c r="D13" s="10"/>
      <c r="E13" s="9"/>
      <c r="F13" s="11">
        <f>SUM(F8:F12)</f>
        <v>5</v>
      </c>
      <c r="G13" s="12"/>
      <c r="H13" s="13"/>
      <c r="I13" s="45"/>
      <c r="J13" s="46"/>
      <c r="K13" s="46"/>
      <c r="L13" s="46"/>
      <c r="M13" s="46"/>
      <c r="N13" s="51"/>
      <c r="O13" s="45"/>
      <c r="P13" s="46"/>
      <c r="Q13" s="46"/>
      <c r="R13" s="46"/>
      <c r="S13" s="47"/>
      <c r="T13" s="37"/>
    </row>
    <row r="14" spans="1:20" x14ac:dyDescent="0.3">
      <c r="I14" s="53"/>
      <c r="J14" s="53"/>
      <c r="K14" s="53"/>
      <c r="L14" s="53"/>
      <c r="M14" s="53"/>
      <c r="N14" s="53"/>
      <c r="O14" s="36"/>
      <c r="P14" s="36"/>
      <c r="Q14" s="36"/>
      <c r="R14" s="36"/>
    </row>
    <row r="20" spans="12:14" x14ac:dyDescent="0.3">
      <c r="N20" s="40"/>
    </row>
    <row r="21" spans="12:14" x14ac:dyDescent="0.3">
      <c r="L21" s="36"/>
    </row>
  </sheetData>
  <mergeCells count="11">
    <mergeCell ref="A6:A7"/>
    <mergeCell ref="B6:B7"/>
    <mergeCell ref="C6:C7"/>
    <mergeCell ref="D6:D7"/>
    <mergeCell ref="E6:E7"/>
    <mergeCell ref="I14:N14"/>
    <mergeCell ref="I5:N5"/>
    <mergeCell ref="O5:S5"/>
    <mergeCell ref="F6:F7"/>
    <mergeCell ref="G6:G7"/>
    <mergeCell ref="H6:H7"/>
  </mergeCells>
  <phoneticPr fontId="16" type="noConversion"/>
  <conditionalFormatting sqref="I8:L13">
    <cfRule type="cellIs" dxfId="4" priority="7" operator="greaterThan">
      <formula>0</formula>
    </cfRule>
  </conditionalFormatting>
  <conditionalFormatting sqref="O8:R8 O10:R13 O9:P9 R9">
    <cfRule type="cellIs" dxfId="3" priority="5" operator="greaterThan">
      <formula>0</formula>
    </cfRule>
  </conditionalFormatting>
  <conditionalFormatting sqref="L21">
    <cfRule type="cellIs" dxfId="2" priority="3" operator="greaterThan">
      <formula>0</formula>
    </cfRule>
  </conditionalFormatting>
  <conditionalFormatting sqref="Q9">
    <cfRule type="cellIs" dxfId="1" priority="2" operator="greaterThan">
      <formula>0</formula>
    </cfRule>
  </conditionalFormatting>
  <conditionalFormatting sqref="N2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 PRINT</vt:lpstr>
      <vt:lpstr>Mediaplán HU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2022-11-29T07:09:38Z</dcterms:modified>
</cp:coreProperties>
</file>