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ynologyDrive\Dokumenty\KLIENTI - N\FIRMY\JUMAS Trade\VO\"/>
    </mc:Choice>
  </mc:AlternateContent>
  <xr:revisionPtr revIDLastSave="0" documentId="13_ncr:1_{5411C2E7-F381-40B3-ABE2-CE91678D824B}" xr6:coauthVersionLast="47" xr6:coauthVersionMax="47" xr10:uidLastSave="{00000000-0000-0000-0000-000000000000}"/>
  <bookViews>
    <workbookView xWindow="-108" yWindow="-108" windowWidth="23256" windowHeight="12456" xr2:uid="{668EC179-088F-4FC7-894F-DDC71021583E}"/>
  </bookViews>
  <sheets>
    <sheet name="Pásová píl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2" l="1"/>
  <c r="D55" i="2" s="1"/>
  <c r="D54" i="2" s="1"/>
</calcChain>
</file>

<file path=xl/sharedStrings.xml><?xml version="1.0" encoding="utf-8"?>
<sst xmlns="http://schemas.openxmlformats.org/spreadsheetml/2006/main" count="95" uniqueCount="66">
  <si>
    <t>Položka č. 1 - Cistus krétsky extrakt</t>
  </si>
  <si>
    <t>Jednotka</t>
  </si>
  <si>
    <t>áno</t>
  </si>
  <si>
    <t>áno/nie*</t>
  </si>
  <si>
    <t>Položka č. 2 - Echinacea purpurová extrakt</t>
  </si>
  <si>
    <t>Položka č. 3 - Acerola extract</t>
  </si>
  <si>
    <t>Položka č. 4 - Citrusové bioflavonoidy</t>
  </si>
  <si>
    <t>Položka č. 5 - Antivírusový peptid 1</t>
  </si>
  <si>
    <t>Položka č. 6 - Antivírusový peptid 2</t>
  </si>
  <si>
    <t>Položka č. 7 - Antivírusový peptid 3</t>
  </si>
  <si>
    <t>Položka č. 8 - Ďalšie súčasti predmetu zákazky</t>
  </si>
  <si>
    <t>celok</t>
  </si>
  <si>
    <t xml:space="preserve">Termín dodania </t>
  </si>
  <si>
    <t>Názov položky</t>
  </si>
  <si>
    <t>Požadované množstvo</t>
  </si>
  <si>
    <t>Jednotková cena bez DPH v EUR</t>
  </si>
  <si>
    <t>ks</t>
  </si>
  <si>
    <t>Cena spolu v EUR bez DPH</t>
  </si>
  <si>
    <t>DPH 20 %</t>
  </si>
  <si>
    <t>Cena spolu v EUR s DPH</t>
  </si>
  <si>
    <t>Doplniť povinný údaj</t>
  </si>
  <si>
    <t>Predkladateľ cenovej ponuky:</t>
  </si>
  <si>
    <t>Obchodné meno:</t>
  </si>
  <si>
    <t>Sídlo / miesto podnikania:</t>
  </si>
  <si>
    <t>IČO:</t>
  </si>
  <si>
    <t>Zastúpený:</t>
  </si>
  <si>
    <t>Dátum vypracovania cenovej ponuky:</t>
  </si>
  <si>
    <t>Platnosť cenovej ponuky:</t>
  </si>
  <si>
    <t>Pečiatka a podpis oprávnenej osoby:</t>
  </si>
  <si>
    <t>mesiac</t>
  </si>
  <si>
    <t>mm</t>
  </si>
  <si>
    <t>min. 400</t>
  </si>
  <si>
    <t>min. 12</t>
  </si>
  <si>
    <t xml:space="preserve">* uchádzač vyplní resp. upraví  podfarbené polia </t>
  </si>
  <si>
    <t xml:space="preserve">* nehodiace sa prečiarknite </t>
  </si>
  <si>
    <t>Technická špecifikácia zákazky</t>
  </si>
  <si>
    <t>Typové označenie ponúkaného zariadenia</t>
  </si>
  <si>
    <t>Výrobca ponúkaného zariadenia</t>
  </si>
  <si>
    <t>Požadovaná hodnota</t>
  </si>
  <si>
    <t>Technické parametre</t>
  </si>
  <si>
    <t>uvieť hodnotu</t>
  </si>
  <si>
    <t>Príslušenstvo</t>
  </si>
  <si>
    <t>Dodávka, montáž, servis a záruka</t>
  </si>
  <si>
    <r>
      <t>Dodanie na miesto inštalácie</t>
    </r>
    <r>
      <rPr>
        <sz val="11"/>
        <color rgb="FF000000"/>
        <rFont val="Times New Roman"/>
        <family val="1"/>
        <charset val="238"/>
      </rPr>
      <t xml:space="preserve"> </t>
    </r>
  </si>
  <si>
    <t>Montáž zariadenia</t>
  </si>
  <si>
    <t>Zapojenie zariadenia</t>
  </si>
  <si>
    <t>Uvedenie zariadenia do prevádzky</t>
  </si>
  <si>
    <t>Doba záruky od spustenie zariadenia do prevádzky</t>
  </si>
  <si>
    <t>max. 20</t>
  </si>
  <si>
    <t>týždňov</t>
  </si>
  <si>
    <t>min. do 31.03.2023</t>
  </si>
  <si>
    <t>Príloha č. 1b</t>
  </si>
  <si>
    <t>Pásová píla</t>
  </si>
  <si>
    <t>Celonerezové prevedenie stroja</t>
  </si>
  <si>
    <t>Pásová píla vhodná pre mäsový priemysel</t>
  </si>
  <si>
    <t>Bezpečnostné zariadenie na zastavenie chodu čepele do</t>
  </si>
  <si>
    <t>max. 4</t>
  </si>
  <si>
    <t>sekúnd</t>
  </si>
  <si>
    <t>Môžnosť čistenia tlakom vody</t>
  </si>
  <si>
    <t xml:space="preserve">Priemer </t>
  </si>
  <si>
    <t>Príkon</t>
  </si>
  <si>
    <t>min. 3</t>
  </si>
  <si>
    <t>kW</t>
  </si>
  <si>
    <t>Napájanie 400 V, 3f, 50 Hz.</t>
  </si>
  <si>
    <t>Posunný stôl</t>
  </si>
  <si>
    <t>Valčekový stôl k píle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</si>
</sst>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11"/>
      <color rgb="FFFF0000"/>
      <name val="Calibri"/>
      <family val="2"/>
      <charset val="1"/>
    </font>
    <font>
      <sz val="8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i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1"/>
      <color rgb="FFFF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2FD8D"/>
        <bgColor indexed="64"/>
      </patternFill>
    </fill>
    <fill>
      <patternFill patternType="solid">
        <fgColor rgb="FFA9D08E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Protection="0"/>
  </cellStyleXfs>
  <cellXfs count="45">
    <xf numFmtId="0" fontId="0" fillId="0" borderId="0" xfId="0"/>
    <xf numFmtId="0" fontId="2" fillId="4" borderId="3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" fontId="4" fillId="4" borderId="3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11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 wrapText="1"/>
    </xf>
    <xf numFmtId="0" fontId="12" fillId="0" borderId="0" xfId="1" applyFont="1" applyAlignment="1" applyProtection="1">
      <alignment vertical="center"/>
    </xf>
    <xf numFmtId="0" fontId="1" fillId="3" borderId="0" xfId="0" applyFont="1" applyFill="1" applyAlignment="1">
      <alignment vertical="center"/>
    </xf>
    <xf numFmtId="0" fontId="7" fillId="3" borderId="0" xfId="0" applyFont="1" applyFill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7" fillId="2" borderId="0" xfId="0" applyFont="1" applyFill="1" applyBorder="1" applyAlignment="1">
      <alignment horizontal="right" vertical="center" wrapText="1"/>
    </xf>
    <xf numFmtId="0" fontId="10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/>
    </xf>
    <xf numFmtId="0" fontId="12" fillId="0" borderId="2" xfId="1" applyFont="1" applyBorder="1" applyAlignment="1" applyProtection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0" fontId="8" fillId="8" borderId="3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3" borderId="3" xfId="0" applyFont="1" applyFill="1" applyBorder="1" applyAlignment="1">
      <alignment vertical="center" wrapText="1"/>
    </xf>
    <xf numFmtId="0" fontId="18" fillId="3" borderId="3" xfId="0" applyFont="1" applyFill="1" applyBorder="1" applyAlignment="1">
      <alignment vertical="center" wrapText="1"/>
    </xf>
    <xf numFmtId="0" fontId="20" fillId="3" borderId="3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vertical="center"/>
    </xf>
    <xf numFmtId="0" fontId="19" fillId="7" borderId="3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left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center" vertical="center" wrapText="1"/>
    </xf>
    <xf numFmtId="0" fontId="10" fillId="6" borderId="3" xfId="0" applyFont="1" applyFill="1" applyBorder="1" applyAlignment="1">
      <alignment horizontal="left" vertical="center" wrapText="1"/>
    </xf>
    <xf numFmtId="0" fontId="20" fillId="3" borderId="3" xfId="0" applyFont="1" applyFill="1" applyBorder="1" applyAlignment="1">
      <alignment horizontal="center" vertical="center"/>
    </xf>
    <xf numFmtId="0" fontId="21" fillId="8" borderId="3" xfId="0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9244464D-DC5B-471F-9809-32B7715DDED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1B67E-E67A-468B-803A-F5099F19CD28}">
  <dimension ref="A1:D55"/>
  <sheetViews>
    <sheetView tabSelected="1" view="pageBreakPreview" topLeftCell="A21" zoomScale="102" zoomScaleNormal="70" zoomScaleSheetLayoutView="102" workbookViewId="0">
      <selection activeCell="B12" sqref="B12"/>
    </sheetView>
  </sheetViews>
  <sheetFormatPr defaultRowHeight="14.4" x14ac:dyDescent="0.3"/>
  <cols>
    <col min="1" max="1" width="50.6640625" customWidth="1"/>
    <col min="2" max="2" width="12.88671875" customWidth="1"/>
    <col min="3" max="3" width="11.21875" customWidth="1"/>
    <col min="4" max="4" width="19.44140625" customWidth="1"/>
  </cols>
  <sheetData>
    <row r="1" spans="1:4" s="7" customFormat="1" ht="15" customHeight="1" x14ac:dyDescent="0.3">
      <c r="A1" s="22" t="s">
        <v>51</v>
      </c>
      <c r="B1" s="22"/>
      <c r="C1" s="22"/>
      <c r="D1" s="22"/>
    </row>
    <row r="2" spans="1:4" s="7" customFormat="1" ht="15" customHeight="1" x14ac:dyDescent="0.3">
      <c r="A2" s="20"/>
      <c r="B2" s="20"/>
      <c r="C2" s="20"/>
      <c r="D2" s="20"/>
    </row>
    <row r="3" spans="1:4" s="7" customFormat="1" ht="15" customHeight="1" x14ac:dyDescent="0.3">
      <c r="A3" s="21" t="s">
        <v>35</v>
      </c>
      <c r="B3" s="21"/>
      <c r="C3" s="21"/>
      <c r="D3" s="21"/>
    </row>
    <row r="4" spans="1:4" s="7" customFormat="1" ht="30" customHeight="1" x14ac:dyDescent="0.3">
      <c r="A4" s="9"/>
      <c r="B4" s="9"/>
      <c r="C4" s="9"/>
      <c r="D4" s="10"/>
    </row>
    <row r="5" spans="1:4" s="7" customFormat="1" ht="30" customHeight="1" x14ac:dyDescent="0.3">
      <c r="A5" s="28" t="s">
        <v>52</v>
      </c>
      <c r="B5" s="28" t="s">
        <v>38</v>
      </c>
      <c r="C5" s="28" t="s">
        <v>1</v>
      </c>
      <c r="D5" s="28" t="s">
        <v>20</v>
      </c>
    </row>
    <row r="6" spans="1:4" s="7" customFormat="1" ht="15" customHeight="1" x14ac:dyDescent="0.3">
      <c r="A6" s="30" t="s">
        <v>39</v>
      </c>
      <c r="B6" s="30"/>
      <c r="C6" s="30"/>
      <c r="D6" s="30"/>
    </row>
    <row r="7" spans="1:4" s="7" customFormat="1" ht="15" customHeight="1" x14ac:dyDescent="0.3">
      <c r="A7" s="33" t="s">
        <v>53</v>
      </c>
      <c r="B7" s="43" t="s">
        <v>2</v>
      </c>
      <c r="C7" s="43"/>
      <c r="D7" s="31" t="s">
        <v>3</v>
      </c>
    </row>
    <row r="8" spans="1:4" s="7" customFormat="1" ht="15" customHeight="1" x14ac:dyDescent="0.3">
      <c r="A8" s="35" t="s">
        <v>54</v>
      </c>
      <c r="B8" s="43" t="s">
        <v>2</v>
      </c>
      <c r="C8" s="43"/>
      <c r="D8" s="44" t="s">
        <v>40</v>
      </c>
    </row>
    <row r="9" spans="1:4" s="7" customFormat="1" ht="15" customHeight="1" x14ac:dyDescent="0.3">
      <c r="A9" s="33" t="s">
        <v>55</v>
      </c>
      <c r="B9" s="34" t="s">
        <v>56</v>
      </c>
      <c r="C9" s="34" t="s">
        <v>57</v>
      </c>
      <c r="D9" s="31" t="s">
        <v>3</v>
      </c>
    </row>
    <row r="10" spans="1:4" s="7" customFormat="1" ht="15" customHeight="1" x14ac:dyDescent="0.3">
      <c r="A10" s="35" t="s">
        <v>58</v>
      </c>
      <c r="B10" s="43" t="s">
        <v>2</v>
      </c>
      <c r="C10" s="43"/>
      <c r="D10" s="31" t="s">
        <v>3</v>
      </c>
    </row>
    <row r="11" spans="1:4" s="7" customFormat="1" ht="15" customHeight="1" x14ac:dyDescent="0.3">
      <c r="A11" s="35" t="s">
        <v>59</v>
      </c>
      <c r="B11" s="34" t="s">
        <v>31</v>
      </c>
      <c r="C11" s="34" t="s">
        <v>30</v>
      </c>
      <c r="D11" s="44" t="s">
        <v>40</v>
      </c>
    </row>
    <row r="12" spans="1:4" s="7" customFormat="1" ht="15" customHeight="1" x14ac:dyDescent="0.3">
      <c r="A12" s="35" t="s">
        <v>60</v>
      </c>
      <c r="B12" s="34" t="s">
        <v>61</v>
      </c>
      <c r="C12" s="34" t="s">
        <v>62</v>
      </c>
      <c r="D12" s="44" t="s">
        <v>40</v>
      </c>
    </row>
    <row r="13" spans="1:4" s="7" customFormat="1" ht="15" customHeight="1" x14ac:dyDescent="0.3">
      <c r="A13" s="33" t="s">
        <v>63</v>
      </c>
      <c r="B13" s="43" t="s">
        <v>2</v>
      </c>
      <c r="C13" s="43"/>
      <c r="D13" s="31" t="s">
        <v>3</v>
      </c>
    </row>
    <row r="14" spans="1:4" s="7" customFormat="1" ht="15" customHeight="1" x14ac:dyDescent="0.3">
      <c r="A14" s="30" t="s">
        <v>41</v>
      </c>
      <c r="B14" s="30"/>
      <c r="C14" s="30"/>
      <c r="D14" s="30"/>
    </row>
    <row r="15" spans="1:4" s="7" customFormat="1" ht="15" customHeight="1" x14ac:dyDescent="0.3">
      <c r="A15" s="33" t="s">
        <v>64</v>
      </c>
      <c r="B15" s="43" t="s">
        <v>2</v>
      </c>
      <c r="C15" s="43"/>
      <c r="D15" s="29" t="s">
        <v>3</v>
      </c>
    </row>
    <row r="16" spans="1:4" s="7" customFormat="1" ht="15" customHeight="1" x14ac:dyDescent="0.3">
      <c r="A16" s="33" t="s">
        <v>65</v>
      </c>
      <c r="B16" s="43" t="s">
        <v>2</v>
      </c>
      <c r="C16" s="43"/>
      <c r="D16" s="29" t="s">
        <v>3</v>
      </c>
    </row>
    <row r="17" spans="1:4" s="7" customFormat="1" ht="15" customHeight="1" x14ac:dyDescent="0.3">
      <c r="A17" s="36" t="s">
        <v>42</v>
      </c>
      <c r="B17" s="36"/>
      <c r="C17" s="36"/>
      <c r="D17" s="36"/>
    </row>
    <row r="18" spans="1:4" s="7" customFormat="1" ht="15" customHeight="1" x14ac:dyDescent="0.3">
      <c r="A18" s="32" t="s">
        <v>43</v>
      </c>
      <c r="B18" s="32"/>
      <c r="C18" s="32"/>
      <c r="D18" s="31" t="s">
        <v>3</v>
      </c>
    </row>
    <row r="19" spans="1:4" s="7" customFormat="1" ht="15" customHeight="1" x14ac:dyDescent="0.3">
      <c r="A19" s="32" t="s">
        <v>44</v>
      </c>
      <c r="B19" s="32"/>
      <c r="C19" s="32"/>
      <c r="D19" s="31" t="s">
        <v>3</v>
      </c>
    </row>
    <row r="20" spans="1:4" s="7" customFormat="1" ht="15" customHeight="1" x14ac:dyDescent="0.3">
      <c r="A20" s="32" t="s">
        <v>45</v>
      </c>
      <c r="B20" s="32"/>
      <c r="C20" s="32"/>
      <c r="D20" s="31" t="s">
        <v>3</v>
      </c>
    </row>
    <row r="21" spans="1:4" s="7" customFormat="1" ht="15" customHeight="1" x14ac:dyDescent="0.3">
      <c r="A21" s="32" t="s">
        <v>46</v>
      </c>
      <c r="B21" s="32"/>
      <c r="C21" s="32"/>
      <c r="D21" s="31" t="s">
        <v>3</v>
      </c>
    </row>
    <row r="22" spans="1:4" s="7" customFormat="1" ht="15" customHeight="1" x14ac:dyDescent="0.3">
      <c r="A22" s="33" t="s">
        <v>47</v>
      </c>
      <c r="B22" s="37" t="s">
        <v>32</v>
      </c>
      <c r="C22" s="37" t="s">
        <v>29</v>
      </c>
      <c r="D22" s="31" t="s">
        <v>3</v>
      </c>
    </row>
    <row r="23" spans="1:4" s="7" customFormat="1" ht="15" customHeight="1" x14ac:dyDescent="0.3">
      <c r="A23" s="33" t="s">
        <v>12</v>
      </c>
      <c r="B23" s="37" t="s">
        <v>48</v>
      </c>
      <c r="C23" s="37" t="s">
        <v>49</v>
      </c>
      <c r="D23" s="31" t="s">
        <v>3</v>
      </c>
    </row>
    <row r="24" spans="1:4" s="12" customFormat="1" ht="13.8" x14ac:dyDescent="0.3">
      <c r="A24" s="11"/>
    </row>
    <row r="25" spans="1:4" s="12" customFormat="1" x14ac:dyDescent="0.3">
      <c r="A25" s="17" t="s">
        <v>33</v>
      </c>
    </row>
    <row r="26" spans="1:4" s="12" customFormat="1" x14ac:dyDescent="0.3">
      <c r="A26" s="18" t="s">
        <v>34</v>
      </c>
    </row>
    <row r="27" spans="1:4" s="12" customFormat="1" ht="30" hidden="1" customHeight="1" x14ac:dyDescent="0.3">
      <c r="A27" s="13"/>
      <c r="B27" s="13"/>
      <c r="C27" s="13"/>
      <c r="D27" s="13"/>
    </row>
    <row r="28" spans="1:4" s="12" customFormat="1" ht="30" customHeight="1" x14ac:dyDescent="0.3">
      <c r="A28" s="13"/>
      <c r="B28" s="13"/>
      <c r="C28" s="13"/>
      <c r="D28" s="13"/>
    </row>
    <row r="29" spans="1:4" s="12" customFormat="1" ht="25.05" customHeight="1" x14ac:dyDescent="0.3">
      <c r="A29" s="38"/>
      <c r="B29" s="39" t="s">
        <v>36</v>
      </c>
      <c r="C29" s="39"/>
      <c r="D29" s="40" t="s">
        <v>37</v>
      </c>
    </row>
    <row r="30" spans="1:4" s="12" customFormat="1" ht="25.05" customHeight="1" x14ac:dyDescent="0.3">
      <c r="A30" s="38" t="s">
        <v>52</v>
      </c>
      <c r="B30" s="41"/>
      <c r="C30" s="41"/>
      <c r="D30" s="42"/>
    </row>
    <row r="31" spans="1:4" s="7" customFormat="1" ht="15" customHeight="1" x14ac:dyDescent="0.3">
      <c r="A31" s="14"/>
      <c r="B31" s="19"/>
      <c r="C31" s="19"/>
      <c r="D31" s="19"/>
    </row>
    <row r="32" spans="1:4" s="7" customFormat="1" ht="15" customHeight="1" x14ac:dyDescent="0.3">
      <c r="A32" s="14" t="s">
        <v>21</v>
      </c>
      <c r="B32" s="19"/>
      <c r="C32" s="19"/>
      <c r="D32" s="19"/>
    </row>
    <row r="33" spans="1:4" s="7" customFormat="1" ht="15" customHeight="1" x14ac:dyDescent="0.3">
      <c r="A33" s="16" t="s">
        <v>22</v>
      </c>
      <c r="B33" s="23"/>
      <c r="C33" s="23"/>
      <c r="D33" s="23"/>
    </row>
    <row r="34" spans="1:4" s="7" customFormat="1" ht="15" customHeight="1" x14ac:dyDescent="0.3">
      <c r="A34" s="7" t="s">
        <v>23</v>
      </c>
      <c r="B34" s="23"/>
      <c r="C34" s="23"/>
      <c r="D34" s="23"/>
    </row>
    <row r="35" spans="1:4" s="7" customFormat="1" ht="15" customHeight="1" x14ac:dyDescent="0.3">
      <c r="A35" s="7" t="s">
        <v>24</v>
      </c>
      <c r="B35" s="23"/>
      <c r="C35" s="23"/>
      <c r="D35" s="23"/>
    </row>
    <row r="36" spans="1:4" s="7" customFormat="1" ht="15" customHeight="1" x14ac:dyDescent="0.3">
      <c r="A36" s="16" t="s">
        <v>25</v>
      </c>
      <c r="B36" s="23"/>
      <c r="C36" s="23"/>
      <c r="D36" s="23"/>
    </row>
    <row r="37" spans="1:4" s="7" customFormat="1" ht="15" customHeight="1" x14ac:dyDescent="0.3">
      <c r="A37" s="15" t="s">
        <v>26</v>
      </c>
      <c r="B37" s="23"/>
      <c r="C37" s="23"/>
      <c r="D37" s="23"/>
    </row>
    <row r="38" spans="1:4" s="7" customFormat="1" ht="15" customHeight="1" x14ac:dyDescent="0.3">
      <c r="A38" s="7" t="s">
        <v>27</v>
      </c>
      <c r="B38" s="27" t="s">
        <v>50</v>
      </c>
      <c r="C38" s="27"/>
      <c r="D38" s="27"/>
    </row>
    <row r="39" spans="1:4" s="7" customFormat="1" ht="15" customHeight="1" x14ac:dyDescent="0.3">
      <c r="A39" s="15" t="s">
        <v>28</v>
      </c>
      <c r="B39" s="26"/>
      <c r="C39" s="26"/>
      <c r="D39" s="26"/>
    </row>
    <row r="41" spans="1:4" ht="27.6" hidden="1" x14ac:dyDescent="0.3">
      <c r="A41" s="1" t="s">
        <v>13</v>
      </c>
      <c r="B41" s="1" t="s">
        <v>14</v>
      </c>
      <c r="C41" s="2" t="s">
        <v>1</v>
      </c>
      <c r="D41" s="1" t="s">
        <v>15</v>
      </c>
    </row>
    <row r="42" spans="1:4" hidden="1" x14ac:dyDescent="0.3">
      <c r="A42" s="3" t="s">
        <v>0</v>
      </c>
      <c r="B42" s="4">
        <v>1</v>
      </c>
      <c r="C42" s="4" t="s">
        <v>16</v>
      </c>
      <c r="D42" s="5"/>
    </row>
    <row r="43" spans="1:4" hidden="1" x14ac:dyDescent="0.3">
      <c r="A43" s="3" t="s">
        <v>4</v>
      </c>
      <c r="B43" s="4">
        <v>1</v>
      </c>
      <c r="C43" s="4" t="s">
        <v>16</v>
      </c>
      <c r="D43" s="5"/>
    </row>
    <row r="44" spans="1:4" hidden="1" x14ac:dyDescent="0.3">
      <c r="A44" s="3" t="s">
        <v>5</v>
      </c>
      <c r="B44" s="4">
        <v>1</v>
      </c>
      <c r="C44" s="4" t="s">
        <v>16</v>
      </c>
      <c r="D44" s="5"/>
    </row>
    <row r="45" spans="1:4" hidden="1" x14ac:dyDescent="0.3">
      <c r="A45" s="3" t="s">
        <v>6</v>
      </c>
      <c r="B45" s="4">
        <v>1</v>
      </c>
      <c r="C45" s="4" t="s">
        <v>16</v>
      </c>
      <c r="D45" s="5"/>
    </row>
    <row r="46" spans="1:4" hidden="1" x14ac:dyDescent="0.3">
      <c r="A46" s="3" t="s">
        <v>7</v>
      </c>
      <c r="B46" s="4">
        <v>1</v>
      </c>
      <c r="C46" s="4" t="s">
        <v>16</v>
      </c>
      <c r="D46" s="5"/>
    </row>
    <row r="47" spans="1:4" hidden="1" x14ac:dyDescent="0.3">
      <c r="A47" s="3" t="s">
        <v>8</v>
      </c>
      <c r="B47" s="4">
        <v>1</v>
      </c>
      <c r="C47" s="4" t="s">
        <v>16</v>
      </c>
      <c r="D47" s="5"/>
    </row>
    <row r="48" spans="1:4" hidden="1" x14ac:dyDescent="0.3">
      <c r="A48" s="3" t="s">
        <v>9</v>
      </c>
      <c r="B48" s="4">
        <v>1</v>
      </c>
      <c r="C48" s="4" t="s">
        <v>16</v>
      </c>
      <c r="D48" s="5"/>
    </row>
    <row r="49" spans="1:4" hidden="1" x14ac:dyDescent="0.3">
      <c r="A49" s="3" t="s">
        <v>10</v>
      </c>
      <c r="B49" s="4">
        <v>1</v>
      </c>
      <c r="C49" s="4" t="s">
        <v>16</v>
      </c>
      <c r="D49" s="5"/>
    </row>
    <row r="50" spans="1:4" hidden="1" x14ac:dyDescent="0.3">
      <c r="A50" s="3"/>
      <c r="B50" s="4">
        <v>1</v>
      </c>
      <c r="C50" s="4" t="s">
        <v>16</v>
      </c>
      <c r="D50" s="5"/>
    </row>
    <row r="51" spans="1:4" hidden="1" x14ac:dyDescent="0.3">
      <c r="A51" s="3"/>
      <c r="B51" s="4">
        <v>1</v>
      </c>
      <c r="C51" s="4" t="s">
        <v>16</v>
      </c>
      <c r="D51" s="5"/>
    </row>
    <row r="52" spans="1:4" hidden="1" x14ac:dyDescent="0.3">
      <c r="A52" s="3"/>
      <c r="B52" s="4">
        <v>1</v>
      </c>
      <c r="C52" s="6" t="s">
        <v>11</v>
      </c>
      <c r="D52" s="6"/>
    </row>
    <row r="53" spans="1:4" hidden="1" x14ac:dyDescent="0.3">
      <c r="A53" s="24" t="s">
        <v>17</v>
      </c>
      <c r="B53" s="24"/>
      <c r="C53" s="24"/>
      <c r="D53" s="8" t="e">
        <f>SUM(#REF!)</f>
        <v>#REF!</v>
      </c>
    </row>
    <row r="54" spans="1:4" hidden="1" x14ac:dyDescent="0.3">
      <c r="A54" s="24" t="s">
        <v>18</v>
      </c>
      <c r="B54" s="24"/>
      <c r="C54" s="24"/>
      <c r="D54" s="8" t="e">
        <f>SUM(D55-D53)</f>
        <v>#REF!</v>
      </c>
    </row>
    <row r="55" spans="1:4" hidden="1" x14ac:dyDescent="0.3">
      <c r="A55" s="25" t="s">
        <v>19</v>
      </c>
      <c r="B55" s="25"/>
      <c r="C55" s="25"/>
      <c r="D55" s="8" t="e">
        <f>SUM(D53*1.2)</f>
        <v>#REF!</v>
      </c>
    </row>
  </sheetData>
  <mergeCells count="30">
    <mergeCell ref="B8:C8"/>
    <mergeCell ref="A14:D14"/>
    <mergeCell ref="A17:D17"/>
    <mergeCell ref="A18:C18"/>
    <mergeCell ref="B16:C16"/>
    <mergeCell ref="B37:D37"/>
    <mergeCell ref="A54:C54"/>
    <mergeCell ref="A55:C55"/>
    <mergeCell ref="B39:D39"/>
    <mergeCell ref="B32:D32"/>
    <mergeCell ref="A53:C53"/>
    <mergeCell ref="B38:D38"/>
    <mergeCell ref="B33:D33"/>
    <mergeCell ref="B34:D34"/>
    <mergeCell ref="B35:D35"/>
    <mergeCell ref="B36:D36"/>
    <mergeCell ref="A19:C19"/>
    <mergeCell ref="A20:C20"/>
    <mergeCell ref="A21:C21"/>
    <mergeCell ref="A2:D2"/>
    <mergeCell ref="A3:D3"/>
    <mergeCell ref="A1:D1"/>
    <mergeCell ref="B15:C15"/>
    <mergeCell ref="B10:C10"/>
    <mergeCell ref="B13:C13"/>
    <mergeCell ref="A6:D6"/>
    <mergeCell ref="B7:C7"/>
    <mergeCell ref="B31:D31"/>
    <mergeCell ref="B29:C29"/>
    <mergeCell ref="B30:C30"/>
  </mergeCells>
  <phoneticPr fontId="14" type="noConversion"/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Pásová píla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2022-04-25T13:17:54Z</cp:lastPrinted>
  <dcterms:created xsi:type="dcterms:W3CDTF">2021-04-15T08:49:31Z</dcterms:created>
  <dcterms:modified xsi:type="dcterms:W3CDTF">2022-12-04T16:55:59Z</dcterms:modified>
</cp:coreProperties>
</file>