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tabRatio="59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<sst xmlns="http://schemas.openxmlformats.org/spreadsheetml/2006/main" count="27" uniqueCount="27">
  <si>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Suma spolu bez DPH</t>
  </si>
  <si>
    <t>Suma spolu s DPH</t>
  </si>
  <si>
    <t>DPH 20 %</t>
  </si>
  <si>
    <t>Obchodné meno / názov:</t>
  </si>
  <si>
    <t>Adresa sídla / miesta podnikania:</t>
  </si>
  <si>
    <t>IČO:</t>
  </si>
  <si>
    <t>Dátum:</t>
  </si>
  <si>
    <t>názov položky</t>
  </si>
  <si>
    <t>MJ</t>
  </si>
  <si>
    <t>počet MJ</t>
  </si>
  <si>
    <t>cena za MJ bez DPH</t>
  </si>
  <si>
    <t>cena spolu bez DPH</t>
  </si>
  <si>
    <t>Identifikácia uchádzača</t>
  </si>
  <si>
    <t>ks</t>
  </si>
  <si>
    <t>cena za MJ s DPH</t>
  </si>
  <si>
    <t>cena spolu s DPH</t>
  </si>
  <si>
    <t>Cena: Celková cena v €</t>
  </si>
  <si>
    <t>1.</t>
  </si>
  <si>
    <r>
      <t>Minimálne požadované parametre</t>
    </r>
    <r>
      <rPr>
        <sz val="9"/>
        <rFont val="Arial"/>
        <family val="2"/>
      </rPr>
      <t xml:space="preserve"> (podrobný popis / špecifikácie) :</t>
    </r>
  </si>
  <si>
    <t xml:space="preserve">Predmet obstarávania: </t>
  </si>
  <si>
    <t>podpis, pečiatka</t>
  </si>
  <si>
    <r>
      <t xml:space="preserve">Ponuka uchádzača                                                    </t>
    </r>
    <r>
      <rPr>
        <sz val="9"/>
        <rFont val="Arial"/>
        <family val="2"/>
      </rPr>
      <t xml:space="preserve"> (technická špecifikácia ponúkaného tovaru vrátane názvu výrobcu a typového označenia ponúkaného tovaru.) :</t>
    </r>
  </si>
  <si>
    <r>
      <t>"Špecifikácia - cenový formulár"</t>
    </r>
    <r>
      <rPr>
        <b/>
        <sz val="14"/>
        <color indexed="8"/>
        <rFont val="Arial"/>
        <family val="2"/>
      </rPr>
      <t xml:space="preserve"> </t>
    </r>
  </si>
  <si>
    <t>Vybavenie učebne mechatroniky</t>
  </si>
  <si>
    <t xml:space="preserve">
Parametre:
Základný set mechatroniky - 10 ks
(Modulárny konštrukčný systém, PLC mikropočítač, vstupy - senzory snímače  min. 8 ks, výstupy - motory, LED modul a relé min. 8 ks, software)
CNC výrobný automat - 4 ks
(CNC vŕtačka do 2 mm, karusel, CAD 3D modely, programy, príklady a návod)
Robotický manipulátor - 4 ks
(manipulátor s troma stupňami voľnosti pohybu, schopnosť uchopiť predmet, CAD 3D modely, programy, príklady a návod)
Čiarohladač - 4 ks
(kolesový robot - sledovač čiary, schopnosť zúčastniť sa na súťaži Line Follower, CAD 3D modely, programy, príklady a návod)
Diaľkovo riadený manipulátor - 4 ks
(pásový robot  - dvojramenný manipulátor, akumulátor, nabíjačka, CAD 3D modely, programy, príklady a návod)
Autonómny robot - 4 ks
(pásový robot, autonómny pohyb, akumulátor, nabíjačka, CAD 3D modely, programy, príklady a návod)
3D tlačiareň - 1 ks
(tlačová plocha 150x150 mm, výška tlače 150 mm, rýchlosť tlače 80mm/s, rozlíšenie vrstvy 0,1/0,3 mm) 
Školenie učiteľov - 50 hod.
(školenie učiteľov - mechatronika)
Tablet - 20 ks
(10", Android, 1 GB, 16 GB RAM, 1280x800)
Elektronická učebnica - 2 ks
(Interaktívna elektronická učebnica, Android, iOS, Windows, písanie poznámok a zvýrazňovanie textu, zdieľanie, offline obsah)
Demokufre na domácu automatizáciu - 3 ks
(programovateľný server, multiplatformové ovládanie, WiFi pripojenie) 
Pajkovacia stanica infra - 1 ks
(montážny stôl, spodný a vrchný ohrev, mikropájka, horúci vzduch) 
Demo systém zabezpečovacej techniky - 3 ks
(programovateľný server, multiplatformové ovládanie, WiFi pripojenie)
</t>
  </si>
  <si>
    <t>Učebné pomôcky - mechatronika</t>
  </si>
  <si>
    <t>Príloha č. 3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</si>
</sst>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.00\ &quot;EUR&quot;_-;\-* #,##0.00\ &quot;EUR&quot;_-;_-* &quot;-&quot;??\ &quot;EUR&quot;_-;_-@_-"/>
    <numFmt numFmtId="170" formatCode="_-* #,##0\ _E_U_R_-;\-* #,##0\ _E_U_R_-;_-* &quot;-&quot;\ _E_U_R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\ ##,000_);[Red]\([$€-2]\ #\ ##,000\)"/>
    <numFmt numFmtId="187" formatCode="\P\r\a\vd\a;&quot;Pravda&quot;;&quot;Nepravda&quot;"/>
    <numFmt numFmtId="188" formatCode="[$€-2]\ #\ ##,000_);[Red]\([$¥€-2]\ #\ ##,000\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i/>
      <sz val="14"/>
      <color indexed="8"/>
      <name val="Arial"/>
      <family val="2"/>
    </font>
    <font>
      <sz val="7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b/>
      <i/>
      <sz val="14"/>
      <color rgb="FF000000"/>
      <name val="Arial"/>
      <family val="2"/>
    </font>
    <font>
      <sz val="7.5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/>
      <protection/>
    </xf>
    <xf numFmtId="0" fontId="32" fillId="21" borderId="1" applyNumberFormat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46" applyFont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2" fontId="46" fillId="0" borderId="0" xfId="0" applyNumberFormat="1" applyFont="1" applyAlignment="1">
      <alignment horizontal="right" wrapText="1"/>
    </xf>
    <xf numFmtId="0" fontId="46" fillId="0" borderId="0" xfId="0" applyFont="1" applyAlignment="1">
      <alignment horizontal="right" wrapText="1"/>
    </xf>
    <xf numFmtId="0" fontId="47" fillId="0" borderId="0" xfId="0" applyFont="1" applyAlignment="1">
      <alignment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182" fontId="5" fillId="33" borderId="11" xfId="0" applyNumberFormat="1" applyFont="1" applyFill="1" applyBorder="1" applyAlignment="1">
      <alignment horizontal="center" vertical="center" wrapText="1"/>
    </xf>
    <xf numFmtId="182" fontId="5" fillId="33" borderId="12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49" fillId="0" borderId="10" xfId="0" applyFont="1" applyBorder="1" applyAlignment="1">
      <alignment vertical="center" wrapText="1"/>
    </xf>
    <xf numFmtId="2" fontId="2" fillId="34" borderId="10" xfId="36" applyNumberFormat="1" applyFont="1" applyFill="1" applyBorder="1" applyAlignment="1">
      <alignment horizontal="center" vertical="center"/>
      <protection/>
    </xf>
    <xf numFmtId="49" fontId="2" fillId="0" borderId="10" xfId="36" applyNumberFormat="1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7" xfId="36" applyNumberFormat="1" applyFont="1" applyBorder="1" applyAlignment="1">
      <alignment horizontal="center" vertical="center"/>
      <protection/>
    </xf>
    <xf numFmtId="49" fontId="2" fillId="0" borderId="18" xfId="36" applyNumberFormat="1" applyFont="1" applyBorder="1" applyAlignment="1">
      <alignment horizontal="center" vertical="center"/>
      <protection/>
    </xf>
    <xf numFmtId="49" fontId="2" fillId="0" borderId="19" xfId="36" applyNumberFormat="1" applyFont="1" applyBorder="1" applyAlignment="1">
      <alignment horizontal="center" vertical="center"/>
      <protection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2" fillId="34" borderId="10" xfId="36" applyFont="1" applyFill="1" applyBorder="1" applyAlignment="1">
      <alignment horizontal="center" vertical="center"/>
      <protection/>
    </xf>
    <xf numFmtId="3" fontId="3" fillId="34" borderId="0" xfId="0" applyNumberFormat="1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14" fontId="0" fillId="34" borderId="24" xfId="0" applyNumberFormat="1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3">
      <selection activeCell="B13" sqref="B13"/>
    </sheetView>
  </sheetViews>
  <sheetFormatPr defaultColWidth="9.140625" defaultRowHeight="12.75"/>
  <cols>
    <col min="1" max="1" width="3.00390625" style="0" customWidth="1"/>
    <col min="2" max="2" width="16.00390625" style="0" customWidth="1"/>
    <col min="3" max="3" width="4.140625" style="0" customWidth="1"/>
    <col min="4" max="4" width="6.57421875" style="0" customWidth="1"/>
    <col min="5" max="5" width="8.8515625" style="0" customWidth="1"/>
    <col min="6" max="6" width="7.57421875" style="0" customWidth="1"/>
    <col min="7" max="7" width="8.8515625" style="0" customWidth="1"/>
    <col min="8" max="8" width="7.57421875" style="0" customWidth="1"/>
    <col min="9" max="9" width="46.7109375" style="0" customWidth="1"/>
    <col min="10" max="10" width="33.7109375" style="0" customWidth="1"/>
    <col min="11" max="11" width="3.421875" style="0" customWidth="1"/>
    <col min="12" max="12" width="3.57421875" style="0" customWidth="1"/>
    <col min="13" max="13" width="3.00390625" style="0" customWidth="1"/>
    <col min="14" max="14" width="17.28125" style="0" customWidth="1"/>
  </cols>
  <sheetData>
    <row r="1" spans="1:10" ht="15" customHeight="1">
      <c r="A1" s="46"/>
      <c r="B1" s="46"/>
      <c r="C1" s="46"/>
      <c r="D1" s="46"/>
      <c r="E1" s="46"/>
      <c r="F1" s="49"/>
      <c r="G1" s="49"/>
      <c r="H1" s="49"/>
      <c r="I1" s="49"/>
      <c r="J1" s="21" t="s">
        <v>26</v>
      </c>
    </row>
    <row r="2" ht="17.25">
      <c r="F2" s="20" t="s">
        <v>22</v>
      </c>
    </row>
    <row r="3" spans="1:9" ht="12.75">
      <c r="A3" s="17"/>
      <c r="B3" s="17"/>
      <c r="C3" s="17"/>
      <c r="D3" s="17"/>
      <c r="E3" s="17"/>
      <c r="F3" s="17"/>
      <c r="G3" s="17"/>
      <c r="H3" s="17"/>
      <c r="I3" s="17"/>
    </row>
    <row r="4" spans="1:9" ht="12.75">
      <c r="A4" s="47" t="s">
        <v>19</v>
      </c>
      <c r="B4" s="47"/>
      <c r="C4" s="47"/>
      <c r="D4" s="47"/>
      <c r="E4" s="47"/>
      <c r="F4" s="47" t="s">
        <v>25</v>
      </c>
      <c r="G4" s="47"/>
      <c r="H4" s="47"/>
      <c r="I4" s="47"/>
    </row>
    <row r="5" spans="1:9" ht="12.75">
      <c r="A5" s="30"/>
      <c r="B5" s="30"/>
      <c r="C5" s="30"/>
      <c r="D5" s="30"/>
      <c r="E5" s="30"/>
      <c r="F5" s="30"/>
      <c r="G5" s="30"/>
      <c r="H5" s="30"/>
      <c r="I5" s="30"/>
    </row>
    <row r="6" spans="1:9" ht="12.75">
      <c r="A6" s="34" t="s">
        <v>12</v>
      </c>
      <c r="B6" s="35"/>
      <c r="C6" s="35"/>
      <c r="D6" s="35"/>
      <c r="E6" s="35"/>
      <c r="F6" s="35"/>
      <c r="G6" s="35"/>
      <c r="H6" s="35"/>
      <c r="I6" s="36"/>
    </row>
    <row r="7" spans="1:9" ht="12.75">
      <c r="A7" s="48" t="s">
        <v>3</v>
      </c>
      <c r="B7" s="47"/>
      <c r="C7" s="47"/>
      <c r="D7" s="47"/>
      <c r="E7" s="47"/>
      <c r="F7" s="41"/>
      <c r="G7" s="41"/>
      <c r="H7" s="41"/>
      <c r="I7" s="42"/>
    </row>
    <row r="8" spans="1:9" ht="12.75">
      <c r="A8" s="48" t="s">
        <v>4</v>
      </c>
      <c r="B8" s="47"/>
      <c r="C8" s="47"/>
      <c r="D8" s="47"/>
      <c r="E8" s="47"/>
      <c r="F8" s="41"/>
      <c r="G8" s="41"/>
      <c r="H8" s="41"/>
      <c r="I8" s="42"/>
    </row>
    <row r="9" spans="1:9" ht="12.75">
      <c r="A9" s="48" t="s">
        <v>5</v>
      </c>
      <c r="B9" s="47"/>
      <c r="C9" s="47"/>
      <c r="D9" s="47"/>
      <c r="E9" s="47"/>
      <c r="F9" s="40"/>
      <c r="G9" s="41"/>
      <c r="H9" s="41"/>
      <c r="I9" s="42"/>
    </row>
    <row r="10" spans="1:9" ht="12.75">
      <c r="A10" s="37" t="s">
        <v>6</v>
      </c>
      <c r="B10" s="38"/>
      <c r="C10" s="38"/>
      <c r="D10" s="38"/>
      <c r="E10" s="38"/>
      <c r="F10" s="43"/>
      <c r="G10" s="44"/>
      <c r="H10" s="44"/>
      <c r="I10" s="45"/>
    </row>
    <row r="11" spans="1:8" ht="7.5" customHeight="1" thickBot="1">
      <c r="A11" s="1"/>
      <c r="C11" s="1"/>
      <c r="D11" s="1"/>
      <c r="G11" s="2"/>
      <c r="H11" s="2"/>
    </row>
    <row r="12" spans="1:10" ht="57.75" customHeight="1" thickBot="1">
      <c r="A12" s="11"/>
      <c r="B12" s="12" t="s">
        <v>7</v>
      </c>
      <c r="C12" s="12" t="s">
        <v>8</v>
      </c>
      <c r="D12" s="13" t="s">
        <v>9</v>
      </c>
      <c r="E12" s="14" t="s">
        <v>10</v>
      </c>
      <c r="F12" s="14" t="s">
        <v>14</v>
      </c>
      <c r="G12" s="14" t="s">
        <v>11</v>
      </c>
      <c r="H12" s="15" t="s">
        <v>15</v>
      </c>
      <c r="I12" s="16" t="s">
        <v>18</v>
      </c>
      <c r="J12" s="16" t="s">
        <v>21</v>
      </c>
    </row>
    <row r="13" spans="1:10" ht="409.5" customHeight="1">
      <c r="A13" s="4" t="s">
        <v>17</v>
      </c>
      <c r="B13" s="3" t="s">
        <v>23</v>
      </c>
      <c r="C13" s="4" t="s">
        <v>13</v>
      </c>
      <c r="D13" s="4">
        <v>1</v>
      </c>
      <c r="E13" s="19"/>
      <c r="F13" s="19">
        <f>E13*1.2</f>
        <v>0</v>
      </c>
      <c r="G13" s="19">
        <f>D13*E13</f>
        <v>0</v>
      </c>
      <c r="H13" s="19">
        <f>G13*1.2</f>
        <v>0</v>
      </c>
      <c r="I13" s="25" t="s">
        <v>24</v>
      </c>
      <c r="J13" s="18"/>
    </row>
    <row r="14" spans="1:14" ht="12.75">
      <c r="A14" s="5"/>
      <c r="B14" s="6"/>
      <c r="C14" s="5"/>
      <c r="D14" s="5"/>
      <c r="E14" s="5"/>
      <c r="F14" s="7"/>
      <c r="G14" s="5"/>
      <c r="H14" s="5"/>
      <c r="I14" s="10"/>
      <c r="N14" s="8"/>
    </row>
    <row r="15" spans="1:14" ht="12.75">
      <c r="A15" s="27" t="s">
        <v>16</v>
      </c>
      <c r="B15" s="27"/>
      <c r="C15" s="27"/>
      <c r="D15" s="27"/>
      <c r="E15" s="27"/>
      <c r="F15" s="27"/>
      <c r="G15" s="27"/>
      <c r="H15" s="27"/>
      <c r="J15" s="22"/>
      <c r="N15" s="9"/>
    </row>
    <row r="16" spans="1:14" ht="12.75">
      <c r="A16" s="28"/>
      <c r="B16" s="29"/>
      <c r="C16" s="29"/>
      <c r="D16" s="29"/>
      <c r="E16" s="29"/>
      <c r="F16" s="29"/>
      <c r="G16" s="29"/>
      <c r="H16" s="29"/>
      <c r="I16" s="30"/>
      <c r="J16" s="23"/>
      <c r="N16" s="9"/>
    </row>
    <row r="17" spans="1:14" ht="12.75">
      <c r="A17" s="31" t="s">
        <v>0</v>
      </c>
      <c r="B17" s="32"/>
      <c r="C17" s="32"/>
      <c r="D17" s="32"/>
      <c r="E17" s="32"/>
      <c r="F17" s="33"/>
      <c r="G17" s="26">
        <f>SUM(G13:G13)</f>
        <v>0</v>
      </c>
      <c r="H17" s="26"/>
      <c r="J17" s="23"/>
      <c r="N17" s="9"/>
    </row>
    <row r="18" spans="1:14" ht="12.75">
      <c r="A18" s="31" t="s">
        <v>2</v>
      </c>
      <c r="B18" s="32"/>
      <c r="C18" s="32"/>
      <c r="D18" s="32"/>
      <c r="E18" s="32"/>
      <c r="F18" s="33"/>
      <c r="G18" s="26">
        <f>G19-G17</f>
        <v>0</v>
      </c>
      <c r="H18" s="39"/>
      <c r="J18" s="23"/>
      <c r="N18" s="9"/>
    </row>
    <row r="19" spans="1:14" ht="12.75">
      <c r="A19" s="31" t="s">
        <v>1</v>
      </c>
      <c r="B19" s="32"/>
      <c r="C19" s="32"/>
      <c r="D19" s="32"/>
      <c r="E19" s="32"/>
      <c r="F19" s="33"/>
      <c r="G19" s="26">
        <f>SUM(H13:H13)</f>
        <v>0</v>
      </c>
      <c r="H19" s="26"/>
      <c r="J19" s="24"/>
      <c r="N19" s="9"/>
    </row>
    <row r="20" spans="10:14" ht="12.75">
      <c r="J20" t="s">
        <v>20</v>
      </c>
      <c r="N20" s="9"/>
    </row>
    <row r="21" ht="12.75">
      <c r="N21" s="9"/>
    </row>
    <row r="22" ht="12.75">
      <c r="N22" s="9"/>
    </row>
    <row r="23" ht="12.75">
      <c r="N23" s="9"/>
    </row>
    <row r="24" ht="12.75">
      <c r="N24" s="9"/>
    </row>
    <row r="25" ht="12.75">
      <c r="N25" s="9"/>
    </row>
    <row r="26" ht="12.75">
      <c r="N26" s="9"/>
    </row>
    <row r="27" ht="12.75">
      <c r="N27" s="9"/>
    </row>
    <row r="28" ht="12.75">
      <c r="N28" s="9"/>
    </row>
    <row r="29" ht="12.75">
      <c r="N29" s="9"/>
    </row>
    <row r="30" ht="12.75">
      <c r="N30" s="9"/>
    </row>
    <row r="31" ht="12.75">
      <c r="N31" s="9"/>
    </row>
  </sheetData>
  <sheetProtection/>
  <mergeCells count="22">
    <mergeCell ref="A1:E1"/>
    <mergeCell ref="A4:E4"/>
    <mergeCell ref="A7:E7"/>
    <mergeCell ref="A8:E8"/>
    <mergeCell ref="A9:E9"/>
    <mergeCell ref="F1:I1"/>
    <mergeCell ref="F4:I4"/>
    <mergeCell ref="A5:I5"/>
    <mergeCell ref="F7:I7"/>
    <mergeCell ref="F8:I8"/>
    <mergeCell ref="A6:I6"/>
    <mergeCell ref="A10:E10"/>
    <mergeCell ref="G17:H17"/>
    <mergeCell ref="G18:H18"/>
    <mergeCell ref="F9:I9"/>
    <mergeCell ref="F10:I10"/>
    <mergeCell ref="G19:H19"/>
    <mergeCell ref="A15:H15"/>
    <mergeCell ref="A16:I16"/>
    <mergeCell ref="A17:F17"/>
    <mergeCell ref="A19:F19"/>
    <mergeCell ref="A18:F1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1"/>
  <ignoredErrors>
    <ignoredError sqref="G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uzivatel</cp:lastModifiedBy>
  <cp:lastPrinted>2019-05-07T06:46:13Z</cp:lastPrinted>
  <dcterms:created xsi:type="dcterms:W3CDTF">2016-12-30T14:49:18Z</dcterms:created>
  <dcterms:modified xsi:type="dcterms:W3CDTF">2019-05-07T13:06:08Z</dcterms:modified>
  <cp:category/>
  <cp:version/>
  <cp:contentType/>
  <cp:contentStatus/>
</cp:coreProperties>
</file>