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440" windowHeight="12330"/>
  </bookViews>
  <sheets>
    <sheet name="Príloha č.1 Výzvy" sheetId="1" r:id="rId1"/>
  </sheets>
  <calcPr calcId="145621"/>
</workbook>
</file>

<file path=xl/calcChain.xml><?xml version="1.0" encoding="utf-8"?>
<calcChain xmlns="http://schemas.openxmlformats.org/spreadsheetml/2006/main">
  <c r="H52" i="1" l="1"/>
  <c r="H53" i="1" l="1"/>
  <c r="H54" i="1" s="1"/>
</calcChain>
</file>

<file path=xl/sharedStrings.xml><?xml version="1.0" encoding="utf-8"?>
<sst xmlns="http://schemas.openxmlformats.org/spreadsheetml/2006/main" count="84" uniqueCount="68">
  <si>
    <t>áno</t>
  </si>
  <si>
    <t>Požadovaný parameter</t>
  </si>
  <si>
    <t>Uviesť áno/nie, v prípade číselnej hodnoty uviesť jej skutočnosť</t>
  </si>
  <si>
    <t>Cena spolu v € bez DPH:</t>
  </si>
  <si>
    <t>DPH v € 20% :</t>
  </si>
  <si>
    <t>Cena spolu v € s DPH:</t>
  </si>
  <si>
    <t>V ................................, dňa ................................</t>
  </si>
  <si>
    <t>I. Opis predmetu zákazky</t>
  </si>
  <si>
    <t>Požadované minimálne technicko-funkčné vlastnosti a parametre predmetu zákazky:</t>
  </si>
  <si>
    <t>Verejný obstarávateľ: Nemocnica Poprad, a.s., Banícka 803/28, 058 45 Poprad, IČO: 36 513 458</t>
  </si>
  <si>
    <t xml:space="preserve">Identifikačné údaje uchádzača </t>
  </si>
  <si>
    <t>Názov uchádzača:</t>
  </si>
  <si>
    <t>Sídlo:</t>
  </si>
  <si>
    <t>IČO:</t>
  </si>
  <si>
    <t>DIČ:</t>
  </si>
  <si>
    <t>IČ DPH:</t>
  </si>
  <si>
    <t>Platca DPH:</t>
  </si>
  <si>
    <t>Kontaktná osoba:</t>
  </si>
  <si>
    <t>Tel. č.:</t>
  </si>
  <si>
    <t>e-mail:</t>
  </si>
  <si>
    <t>Ponúkané zariadenie</t>
  </si>
  <si>
    <t>Názov výrobcu:</t>
  </si>
  <si>
    <t xml:space="preserve">Typové označenie: </t>
  </si>
  <si>
    <t>Uchádzač vyplní bunky vyznačené žltou farbou</t>
  </si>
  <si>
    <t>Cena v EUR bez DPH / 1 ks</t>
  </si>
  <si>
    <t>II. Obchodné podmienky</t>
  </si>
  <si>
    <t>Minimálne 1 výrobcom zaškolený technik s certifikátom na servis uvedeného typu zaradenia</t>
  </si>
  <si>
    <t xml:space="preserve">    ......................................................................</t>
  </si>
  <si>
    <t>Súčasťou dodania predmetu zákazky je aj dodanie na miesto určenia, inštalácia, uvedenie do prevádzky, odskúšanie funkčnosti a prevádzkyschopnosti dodaného predmetu zákazky, návody na obsluhu v slovenskom/českom jazyku, kompletná užívateľská dokumentácia v slovenskom/českom jazyku, potrebná servisná technická dokumentácia, zaškolenie zamestnancov verejného obstarávateľa v potrebnom rozsahu a zabezpečenie záručného servisu, vrátane pravidelných bezpečnostných a elektrických kontrol podľa odporúčaní výrobcu a platnej legislatívy SR počas doby záruky</t>
  </si>
  <si>
    <t>Garancia dostupnosti plnej servisnej podpory na dobu min. 5 rokov po skončení záručnej doby</t>
  </si>
  <si>
    <t xml:space="preserve">       meno, priezvisko,  funkcia, podpis a pečiatka</t>
  </si>
  <si>
    <t xml:space="preserve">         oprávnenej osoby konať v mene spoločnosti</t>
  </si>
  <si>
    <t>Termín dodania vrátane realizácie do 12 týždňov od nadobudnutia účinnosti zmluvy</t>
  </si>
  <si>
    <t>Chirurgický asistent</t>
  </si>
  <si>
    <t>Jednotka</t>
  </si>
  <si>
    <t>Požadovaná hodnota</t>
  </si>
  <si>
    <t>Minimum</t>
  </si>
  <si>
    <t>Maximum</t>
  </si>
  <si>
    <t>Presná hodnota</t>
  </si>
  <si>
    <t>Operačný asistent pre držanie ramena AssistArm</t>
  </si>
  <si>
    <t>Umožňuje rigidnú fixáciu</t>
  </si>
  <si>
    <t>ks</t>
  </si>
  <si>
    <t>nelimitovaný intraoperatívny rozsah pohybu pre artroskopiu ramena, TEP ramena alebo operácie rotátorovej manžety</t>
  </si>
  <si>
    <t>bez pedálov, hadíc, hydrauliky</t>
  </si>
  <si>
    <t>ovládanie pomocou jednej páky</t>
  </si>
  <si>
    <t>kĺbové rameno ovládané pákou</t>
  </si>
  <si>
    <t>počet kĺbov</t>
  </si>
  <si>
    <t>počet</t>
  </si>
  <si>
    <t>pripojenie na lišty :šírka lišty</t>
  </si>
  <si>
    <t>mm</t>
  </si>
  <si>
    <t>pripojenie na lišty :výška lišty</t>
  </si>
  <si>
    <t>kg</t>
  </si>
  <si>
    <t>možnosť pripojenia iného príslušentva ako protitahový pilier, TKR polohovací systém, polohovadlo na členok, lakeť</t>
  </si>
  <si>
    <t>adaptér s držiakom na ruku</t>
  </si>
  <si>
    <t>Nový, nepoužitý, nerepasovaný prístroj.</t>
  </si>
  <si>
    <t>Cena musí obsahovať dopravu do miesta určenia,  zaškolenie obsluhujúceho personálu do údržby a prevádzky.</t>
  </si>
  <si>
    <t>Komplexný záručný servis (záruka sa nevzťahuje na vady, ktoré spôsobí Odberateľ neodbornou manipuláciou resp. používaním v rozpore s návodom na obsluhu a tiež sa nevzťahuje na vady, ktoré vzniknú v dôsledku živelnej pohromy, vyššej moci alebo vandalizmu) po dobu 24 mesiacov od doby inštalácie , v rámci ktorého sa Dodávateľ zaväzuje dodržať nasledovné lehoty:
Profylaktická kontrola bude vykonávaná v dohodnutých dňoch v mesiaci v prípade poruchy v deň odstraňovania poruchy. 
V prípade  poruchy zariadenia servisná odozva maximálne do 12 hodín od nahlásenia poruchy v rámci pracovných dní a servisný zásah do maximálne 24 hodín v rámci pracovných dní.                                                                                        Dodávateľ bude vykonávať pravidelné prehliadky celej zostavy v intervaloch stanovených výrobcom. Najviac 14 dní pred uplynutím záručnej lehoty, Dodávateľ vykoná bezplatnú bezpečnostno technickú prehliadku a bezplatné odstránenie všetkých zistených vád a nedostatkov spadajúcich pod záruku.</t>
  </si>
  <si>
    <t xml:space="preserve"> III. Záručný a pozáručný servis </t>
  </si>
  <si>
    <t xml:space="preserve">nosnosť </t>
  </si>
  <si>
    <r>
      <t xml:space="preserve">Názov predmetu zákazky: </t>
    </r>
    <r>
      <rPr>
        <b/>
        <sz val="11"/>
        <color theme="1"/>
        <rFont val="Calibri"/>
        <family val="2"/>
        <charset val="238"/>
        <scheme val="minor"/>
      </rPr>
      <t xml:space="preserve">Operačný asistent </t>
    </r>
  </si>
  <si>
    <t>Uchádzač svojim podpisom a predložením cenovej ponuky:</t>
  </si>
  <si>
    <t>1.  súhlasí so všetkými podmienkami uvedenými vo Výzve a jej prílohach.</t>
  </si>
  <si>
    <t>2. čestne vyhlasuje, že nemá žiaden konflikt záujmov v zmysle § 23 ZVO a neuzavrel s iným hospodárskym subjektom dohodu narúšajúcu alebo obmedzujúcu hospodársku súťaž.</t>
  </si>
  <si>
    <t>3. čestne vyhlasuje, že nemá uložený zákaz účasti vo verejnom obstarávanípodľa § 32 ods. 1 písm. f) ZVO.</t>
  </si>
  <si>
    <t>4. že súhlasí so spracovaním osobných údajov v zmysle zákona č .18/2018 Z. z.</t>
  </si>
  <si>
    <t>5. čestne vyhlasuje, že je oprávnený dodávať tovar, uskutočňovať stavebné práce alebo poskytovať službu v rozsahu, ktorý zodpovedá predmetu zákazky.</t>
  </si>
  <si>
    <t>Bez nacenenia</t>
  </si>
  <si>
    <t xml:space="preserve">Príloha č. 1) Opis predmetu zákazky a stanovenie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</si>
</sst>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##0;###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FDD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1"/>
    <xf numFmtId="0" fontId="4" fillId="0" borderId="0" xfId="1" applyFont="1"/>
    <xf numFmtId="0" fontId="4" fillId="0" borderId="0" xfId="0" applyFont="1"/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9" xfId="1" applyFont="1" applyFill="1" applyBorder="1" applyAlignment="1" applyProtection="1">
      <alignment vertical="center" wrapText="1"/>
      <protection locked="0"/>
    </xf>
    <xf numFmtId="0" fontId="6" fillId="0" borderId="15" xfId="1" applyFont="1" applyFill="1" applyBorder="1" applyAlignment="1" applyProtection="1">
      <alignment vertical="center" wrapText="1"/>
      <protection locked="0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4" fillId="3" borderId="0" xfId="0" applyFont="1" applyFill="1"/>
    <xf numFmtId="0" fontId="13" fillId="3" borderId="0" xfId="0" applyFont="1" applyFill="1"/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right" vertical="center"/>
    </xf>
    <xf numFmtId="0" fontId="5" fillId="6" borderId="13" xfId="1" applyFont="1" applyFill="1" applyBorder="1" applyAlignment="1" applyProtection="1">
      <alignment horizontal="center" vertical="center" wrapText="1"/>
      <protection locked="0"/>
    </xf>
    <xf numFmtId="0" fontId="5" fillId="6" borderId="6" xfId="1" applyFont="1" applyFill="1" applyBorder="1" applyAlignment="1" applyProtection="1">
      <alignment horizontal="center" vertical="center" wrapText="1"/>
      <protection locked="0"/>
    </xf>
    <xf numFmtId="0" fontId="7" fillId="3" borderId="16" xfId="1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/>
    <xf numFmtId="44" fontId="8" fillId="5" borderId="22" xfId="0" applyNumberFormat="1" applyFont="1" applyFill="1" applyBorder="1"/>
    <xf numFmtId="0" fontId="8" fillId="0" borderId="8" xfId="0" applyFont="1" applyBorder="1"/>
    <xf numFmtId="44" fontId="8" fillId="5" borderId="19" xfId="0" applyNumberFormat="1" applyFont="1" applyFill="1" applyBorder="1"/>
    <xf numFmtId="0" fontId="8" fillId="0" borderId="9" xfId="0" applyFont="1" applyBorder="1"/>
    <xf numFmtId="44" fontId="8" fillId="5" borderId="23" xfId="0" applyNumberFormat="1" applyFont="1" applyFill="1" applyBorder="1"/>
    <xf numFmtId="0" fontId="8" fillId="0" borderId="21" xfId="0" applyFont="1" applyBorder="1"/>
    <xf numFmtId="0" fontId="0" fillId="3" borderId="0" xfId="0" applyFill="1"/>
    <xf numFmtId="0" fontId="4" fillId="3" borderId="0" xfId="0" applyFont="1" applyFill="1"/>
    <xf numFmtId="0" fontId="6" fillId="0" borderId="25" xfId="1" applyFont="1" applyFill="1" applyBorder="1" applyAlignment="1" applyProtection="1">
      <alignment vertical="center" wrapText="1"/>
      <protection locked="0"/>
    </xf>
    <xf numFmtId="0" fontId="9" fillId="3" borderId="24" xfId="0" applyFont="1" applyFill="1" applyBorder="1" applyAlignment="1">
      <alignment horizontal="right" vertical="center"/>
    </xf>
    <xf numFmtId="0" fontId="5" fillId="6" borderId="19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vertical="center" wrapText="1"/>
      <protection locked="0"/>
    </xf>
    <xf numFmtId="0" fontId="5" fillId="6" borderId="1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8" fillId="0" borderId="1" xfId="1" applyFont="1" applyFill="1" applyBorder="1" applyAlignment="1" applyProtection="1">
      <alignment horizontal="center" vertical="center" wrapText="1"/>
      <protection locked="0"/>
    </xf>
    <xf numFmtId="0" fontId="5" fillId="4" borderId="18" xfId="1" applyFont="1" applyFill="1" applyBorder="1" applyAlignment="1" applyProtection="1">
      <alignment horizontal="left" vertical="center" wrapText="1"/>
      <protection locked="0"/>
    </xf>
    <xf numFmtId="0" fontId="5" fillId="4" borderId="7" xfId="1" applyFont="1" applyFill="1" applyBorder="1" applyAlignment="1" applyProtection="1">
      <alignment horizontal="left" vertical="center" wrapText="1"/>
      <protection locked="0"/>
    </xf>
    <xf numFmtId="0" fontId="5" fillId="4" borderId="14" xfId="1" applyFont="1" applyFill="1" applyBorder="1" applyAlignment="1" applyProtection="1">
      <alignment horizontal="left" vertical="center" wrapText="1"/>
      <protection locked="0"/>
    </xf>
    <xf numFmtId="0" fontId="5" fillId="6" borderId="8" xfId="1" applyFont="1" applyFill="1" applyBorder="1" applyAlignment="1" applyProtection="1">
      <alignment vertical="center" wrapText="1"/>
      <protection locked="0"/>
    </xf>
    <xf numFmtId="0" fontId="19" fillId="0" borderId="8" xfId="1" applyFont="1" applyFill="1" applyBorder="1" applyAlignment="1" applyProtection="1">
      <alignment vertical="center" wrapText="1"/>
      <protection locked="0"/>
    </xf>
    <xf numFmtId="0" fontId="19" fillId="2" borderId="8" xfId="0" applyFont="1" applyFill="1" applyBorder="1" applyAlignment="1">
      <alignment vertical="center" wrapText="1"/>
    </xf>
    <xf numFmtId="0" fontId="19" fillId="2" borderId="29" xfId="0" applyFont="1" applyFill="1" applyBorder="1" applyAlignment="1">
      <alignment vertical="center" wrapText="1"/>
    </xf>
    <xf numFmtId="0" fontId="19" fillId="2" borderId="8" xfId="0" applyFont="1" applyFill="1" applyBorder="1" applyAlignment="1">
      <alignment horizontal="left" vertical="center" wrapText="1"/>
    </xf>
    <xf numFmtId="44" fontId="5" fillId="5" borderId="28" xfId="5" applyFont="1" applyFill="1" applyBorder="1" applyAlignment="1" applyProtection="1">
      <alignment horizontal="center" vertical="center" wrapText="1"/>
      <protection locked="0"/>
    </xf>
    <xf numFmtId="164" fontId="16" fillId="2" borderId="16" xfId="0" applyNumberFormat="1" applyFont="1" applyFill="1" applyBorder="1" applyAlignment="1">
      <alignment horizontal="center" vertical="center" wrapText="1"/>
    </xf>
    <xf numFmtId="164" fontId="16" fillId="3" borderId="16" xfId="0" applyNumberFormat="1" applyFont="1" applyFill="1" applyBorder="1" applyAlignment="1">
      <alignment horizontal="center" vertical="center" wrapText="1"/>
    </xf>
    <xf numFmtId="0" fontId="5" fillId="4" borderId="11" xfId="1" applyFont="1" applyFill="1" applyBorder="1" applyAlignment="1" applyProtection="1">
      <alignment horizontal="left" vertical="center" wrapText="1"/>
      <protection locked="0"/>
    </xf>
    <xf numFmtId="0" fontId="5" fillId="4" borderId="3" xfId="1" applyFont="1" applyFill="1" applyBorder="1" applyAlignment="1" applyProtection="1">
      <alignment horizontal="left" vertical="center" wrapText="1"/>
      <protection locked="0"/>
    </xf>
    <xf numFmtId="0" fontId="5" fillId="4" borderId="12" xfId="1" applyFont="1" applyFill="1" applyBorder="1" applyAlignment="1" applyProtection="1">
      <alignment horizontal="left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5" fillId="6" borderId="30" xfId="1" applyFont="1" applyFill="1" applyBorder="1" applyAlignment="1" applyProtection="1">
      <alignment horizontal="center" vertical="center" wrapText="1"/>
      <protection locked="0"/>
    </xf>
    <xf numFmtId="0" fontId="5" fillId="6" borderId="31" xfId="1" applyFont="1" applyFill="1" applyBorder="1" applyAlignment="1" applyProtection="1">
      <alignment horizontal="center" vertical="center" wrapText="1"/>
      <protection locked="0"/>
    </xf>
    <xf numFmtId="0" fontId="5" fillId="6" borderId="32" xfId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/>
    </xf>
    <xf numFmtId="0" fontId="6" fillId="0" borderId="33" xfId="1" applyFont="1" applyFill="1" applyBorder="1" applyAlignment="1" applyProtection="1">
      <alignment horizontal="center" vertical="center" wrapText="1"/>
      <protection locked="0"/>
    </xf>
    <xf numFmtId="0" fontId="6" fillId="0" borderId="34" xfId="1" applyFont="1" applyFill="1" applyBorder="1" applyAlignment="1" applyProtection="1">
      <alignment horizontal="center" vertical="center" wrapText="1"/>
      <protection locked="0"/>
    </xf>
    <xf numFmtId="0" fontId="6" fillId="0" borderId="26" xfId="1" applyFont="1" applyFill="1" applyBorder="1" applyAlignment="1" applyProtection="1">
      <alignment horizontal="center" vertical="center" wrapText="1"/>
      <protection locked="0"/>
    </xf>
    <xf numFmtId="0" fontId="5" fillId="6" borderId="36" xfId="1" applyFont="1" applyFill="1" applyBorder="1" applyAlignment="1" applyProtection="1">
      <alignment horizontal="center" vertical="center" wrapText="1"/>
      <protection locked="0"/>
    </xf>
    <xf numFmtId="0" fontId="5" fillId="6" borderId="17" xfId="1" applyFont="1" applyFill="1" applyBorder="1" applyAlignment="1" applyProtection="1">
      <alignment horizontal="center" vertical="center" wrapText="1"/>
      <protection locked="0"/>
    </xf>
    <xf numFmtId="0" fontId="5" fillId="6" borderId="35" xfId="1" applyFont="1" applyFill="1" applyBorder="1" applyAlignment="1" applyProtection="1">
      <alignment horizontal="center" vertical="center" wrapText="1"/>
      <protection locked="0"/>
    </xf>
    <xf numFmtId="0" fontId="5" fillId="4" borderId="7" xfId="1" applyFont="1" applyFill="1" applyBorder="1" applyAlignment="1" applyProtection="1">
      <alignment horizontal="center" vertical="center" wrapText="1"/>
      <protection locked="0"/>
    </xf>
    <xf numFmtId="0" fontId="6" fillId="0" borderId="39" xfId="1" applyFont="1" applyFill="1" applyBorder="1" applyAlignment="1" applyProtection="1">
      <alignment horizontal="center" vertical="center" wrapText="1"/>
      <protection locked="0"/>
    </xf>
    <xf numFmtId="0" fontId="6" fillId="0" borderId="27" xfId="1" applyFont="1" applyFill="1" applyBorder="1" applyAlignment="1" applyProtection="1">
      <alignment horizontal="center" vertical="center" wrapText="1"/>
      <protection locked="0"/>
    </xf>
    <xf numFmtId="0" fontId="6" fillId="0" borderId="37" xfId="1" applyFont="1" applyFill="1" applyBorder="1" applyAlignment="1" applyProtection="1">
      <alignment horizontal="center" vertical="center" wrapText="1"/>
      <protection locked="0"/>
    </xf>
    <xf numFmtId="44" fontId="5" fillId="5" borderId="20" xfId="5" applyFont="1" applyFill="1" applyBorder="1" applyAlignment="1" applyProtection="1">
      <alignment horizontal="center" vertical="center" wrapText="1"/>
      <protection locked="0"/>
    </xf>
    <xf numFmtId="44" fontId="5" fillId="5" borderId="17" xfId="5" applyFont="1" applyFill="1" applyBorder="1" applyAlignment="1" applyProtection="1">
      <alignment horizontal="center" vertical="center" wrapText="1"/>
      <protection locked="0"/>
    </xf>
    <xf numFmtId="44" fontId="5" fillId="5" borderId="38" xfId="5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15" fillId="2" borderId="18" xfId="1" applyFont="1" applyFill="1" applyBorder="1" applyAlignment="1" applyProtection="1">
      <alignment horizontal="center" vertical="center"/>
      <protection locked="0"/>
    </xf>
    <xf numFmtId="0" fontId="15" fillId="2" borderId="7" xfId="1" applyFont="1" applyFill="1" applyBorder="1" applyAlignment="1" applyProtection="1">
      <alignment horizontal="center" vertical="center"/>
      <protection locked="0"/>
    </xf>
    <xf numFmtId="0" fontId="15" fillId="2" borderId="14" xfId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6">
    <cellStyle name="Mena" xfId="5" builtinId="4"/>
    <cellStyle name="Normálna" xfId="0" builtinId="0"/>
    <cellStyle name="Normálna 2" xfId="2"/>
    <cellStyle name="Normálna 3" xfId="4"/>
    <cellStyle name="Normálna 4" xfId="1"/>
    <cellStyle name="normálne 2 2" xfId="3"/>
  </cellStyles>
  <dxfs count="0"/>
  <tableStyles count="0" defaultTableStyle="TableStyleMedium2" defaultPivotStyle="PivotStyleLight16"/>
  <colors>
    <mruColors>
      <color rgb="FFFCFDD3"/>
      <color rgb="FFF8FA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54120</xdr:colOff>
      <xdr:row>0</xdr:row>
      <xdr:rowOff>83345</xdr:rowOff>
    </xdr:from>
    <xdr:to>
      <xdr:col>1</xdr:col>
      <xdr:colOff>2629680</xdr:colOff>
      <xdr:row>3</xdr:row>
      <xdr:rowOff>7145</xdr:rowOff>
    </xdr:to>
    <xdr:pic>
      <xdr:nvPicPr>
        <xdr:cNvPr id="3" name="Obrázok 2" descr="C:\Users\beresova.n\Downloads\NEMOCNICA LOGO nove (2) (1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339" y="83345"/>
          <a:ext cx="257556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85" zoomScaleNormal="85" workbookViewId="0">
      <selection activeCell="H1" sqref="H1"/>
    </sheetView>
  </sheetViews>
  <sheetFormatPr defaultRowHeight="15" x14ac:dyDescent="0.25"/>
  <cols>
    <col min="2" max="2" width="76.42578125" customWidth="1"/>
    <col min="3" max="3" width="15" customWidth="1"/>
    <col min="4" max="4" width="14.28515625" customWidth="1"/>
    <col min="5" max="5" width="14.85546875" customWidth="1"/>
    <col min="6" max="6" width="17.85546875" customWidth="1"/>
    <col min="7" max="7" width="31.140625" customWidth="1"/>
    <col min="8" max="8" width="20.28515625" customWidth="1"/>
    <col min="10" max="10" width="14" customWidth="1"/>
  </cols>
  <sheetData>
    <row r="1" spans="2:8" x14ac:dyDescent="0.25">
      <c r="G1" s="11"/>
      <c r="H1" s="12" t="s">
        <v>67</v>
      </c>
    </row>
    <row r="2" spans="2:8" ht="14.45" x14ac:dyDescent="0.3">
      <c r="F2" s="11"/>
      <c r="G2" s="11"/>
    </row>
    <row r="4" spans="2:8" ht="8.25" customHeight="1" x14ac:dyDescent="0.3"/>
    <row r="5" spans="2:8" x14ac:dyDescent="0.25">
      <c r="B5" s="85" t="s">
        <v>9</v>
      </c>
      <c r="C5" s="85"/>
      <c r="D5" s="85"/>
      <c r="E5" s="85"/>
      <c r="F5" s="85"/>
      <c r="G5" s="85"/>
      <c r="H5" s="85"/>
    </row>
    <row r="6" spans="2:8" x14ac:dyDescent="0.25">
      <c r="B6" s="85" t="s">
        <v>59</v>
      </c>
      <c r="C6" s="85"/>
      <c r="D6" s="85"/>
      <c r="E6" s="85"/>
      <c r="F6" s="85"/>
      <c r="G6" s="85"/>
      <c r="H6" s="85"/>
    </row>
    <row r="7" spans="2:8" s="7" customFormat="1" ht="10.15" x14ac:dyDescent="0.2"/>
    <row r="8" spans="2:8" x14ac:dyDescent="0.25">
      <c r="B8" s="8" t="s">
        <v>10</v>
      </c>
      <c r="C8" s="8"/>
      <c r="D8" s="8"/>
      <c r="E8" s="8"/>
    </row>
    <row r="9" spans="2:8" x14ac:dyDescent="0.25">
      <c r="B9" s="77" t="s">
        <v>11</v>
      </c>
      <c r="C9" s="78"/>
      <c r="D9" s="78"/>
      <c r="E9" s="78"/>
      <c r="F9" s="78"/>
      <c r="G9" s="78"/>
      <c r="H9" s="79"/>
    </row>
    <row r="10" spans="2:8" x14ac:dyDescent="0.25">
      <c r="B10" s="77" t="s">
        <v>12</v>
      </c>
      <c r="C10" s="78"/>
      <c r="D10" s="78"/>
      <c r="E10" s="78"/>
      <c r="F10" s="78"/>
      <c r="G10" s="78"/>
      <c r="H10" s="79"/>
    </row>
    <row r="11" spans="2:8" x14ac:dyDescent="0.25">
      <c r="B11" s="77" t="s">
        <v>13</v>
      </c>
      <c r="C11" s="78"/>
      <c r="D11" s="78"/>
      <c r="E11" s="78"/>
      <c r="F11" s="78"/>
      <c r="G11" s="78"/>
      <c r="H11" s="79"/>
    </row>
    <row r="12" spans="2:8" x14ac:dyDescent="0.25">
      <c r="B12" s="77" t="s">
        <v>14</v>
      </c>
      <c r="C12" s="78"/>
      <c r="D12" s="78"/>
      <c r="E12" s="78"/>
      <c r="F12" s="78"/>
      <c r="G12" s="78"/>
      <c r="H12" s="79"/>
    </row>
    <row r="13" spans="2:8" x14ac:dyDescent="0.25">
      <c r="B13" s="77" t="s">
        <v>15</v>
      </c>
      <c r="C13" s="78"/>
      <c r="D13" s="78"/>
      <c r="E13" s="78"/>
      <c r="F13" s="78"/>
      <c r="G13" s="78"/>
      <c r="H13" s="79"/>
    </row>
    <row r="14" spans="2:8" ht="14.45" x14ac:dyDescent="0.3">
      <c r="B14" s="77" t="s">
        <v>16</v>
      </c>
      <c r="C14" s="78"/>
      <c r="D14" s="78"/>
      <c r="E14" s="78"/>
      <c r="F14" s="78"/>
      <c r="G14" s="78"/>
      <c r="H14" s="79"/>
    </row>
    <row r="15" spans="2:8" x14ac:dyDescent="0.25">
      <c r="B15" s="77" t="s">
        <v>17</v>
      </c>
      <c r="C15" s="78"/>
      <c r="D15" s="78"/>
      <c r="E15" s="78"/>
      <c r="F15" s="78"/>
      <c r="G15" s="78"/>
      <c r="H15" s="79"/>
    </row>
    <row r="16" spans="2:8" x14ac:dyDescent="0.25">
      <c r="B16" s="77" t="s">
        <v>18</v>
      </c>
      <c r="C16" s="78"/>
      <c r="D16" s="78"/>
      <c r="E16" s="78"/>
      <c r="F16" s="78"/>
      <c r="G16" s="78"/>
      <c r="H16" s="79"/>
    </row>
    <row r="17" spans="2:10" ht="14.45" x14ac:dyDescent="0.3">
      <c r="B17" s="77" t="s">
        <v>19</v>
      </c>
      <c r="C17" s="78"/>
      <c r="D17" s="78"/>
      <c r="E17" s="78"/>
      <c r="F17" s="78"/>
      <c r="G17" s="78"/>
      <c r="H17" s="79"/>
    </row>
    <row r="18" spans="2:10" s="7" customFormat="1" ht="10.15" x14ac:dyDescent="0.2"/>
    <row r="19" spans="2:10" x14ac:dyDescent="0.25">
      <c r="B19" s="8" t="s">
        <v>20</v>
      </c>
      <c r="C19" s="8"/>
      <c r="D19" s="8"/>
      <c r="E19" s="8"/>
    </row>
    <row r="20" spans="2:10" ht="21.75" customHeight="1" x14ac:dyDescent="0.25">
      <c r="B20" s="83" t="s">
        <v>21</v>
      </c>
      <c r="C20" s="83"/>
      <c r="D20" s="83"/>
      <c r="E20" s="83"/>
      <c r="F20" s="84"/>
      <c r="G20" s="84"/>
      <c r="H20" s="84"/>
    </row>
    <row r="21" spans="2:10" ht="22.5" customHeight="1" x14ac:dyDescent="0.25">
      <c r="B21" s="83" t="s">
        <v>22</v>
      </c>
      <c r="C21" s="83"/>
      <c r="D21" s="83"/>
      <c r="E21" s="83"/>
      <c r="F21" s="84"/>
      <c r="G21" s="84"/>
      <c r="H21" s="84"/>
    </row>
    <row r="22" spans="2:10" s="9" customFormat="1" ht="14.25" customHeight="1" x14ac:dyDescent="0.3"/>
    <row r="23" spans="2:10" s="9" customFormat="1" ht="14.25" customHeight="1" x14ac:dyDescent="0.25">
      <c r="B23" s="13" t="s">
        <v>23</v>
      </c>
      <c r="C23" s="13"/>
      <c r="D23" s="13"/>
      <c r="E23" s="13"/>
      <c r="F23" s="14"/>
      <c r="G23" s="14"/>
      <c r="H23" s="14"/>
    </row>
    <row r="24" spans="2:10" thickBot="1" x14ac:dyDescent="0.35"/>
    <row r="25" spans="2:10" ht="31.9" customHeight="1" thickBot="1" x14ac:dyDescent="0.3">
      <c r="B25" s="80" t="s">
        <v>39</v>
      </c>
      <c r="C25" s="81"/>
      <c r="D25" s="81"/>
      <c r="E25" s="81"/>
      <c r="F25" s="81"/>
      <c r="G25" s="81"/>
      <c r="H25" s="82"/>
      <c r="I25" s="2"/>
      <c r="J25" s="3"/>
    </row>
    <row r="26" spans="2:10" ht="15.75" thickBot="1" x14ac:dyDescent="0.3">
      <c r="B26" s="53" t="s">
        <v>7</v>
      </c>
      <c r="C26" s="54"/>
      <c r="D26" s="54"/>
      <c r="E26" s="54"/>
      <c r="F26" s="54"/>
      <c r="G26" s="54"/>
      <c r="H26" s="55"/>
      <c r="I26" s="2"/>
      <c r="J26" s="3"/>
    </row>
    <row r="27" spans="2:10" ht="17.45" customHeight="1" x14ac:dyDescent="0.25">
      <c r="B27" s="42"/>
      <c r="C27" s="69" t="s">
        <v>35</v>
      </c>
      <c r="D27" s="69"/>
      <c r="E27" s="69"/>
      <c r="F27" s="69"/>
      <c r="G27" s="43"/>
      <c r="H27" s="44"/>
      <c r="I27" s="2"/>
      <c r="J27" s="3"/>
    </row>
    <row r="28" spans="2:10" ht="25.5" x14ac:dyDescent="0.25">
      <c r="B28" s="45" t="s">
        <v>8</v>
      </c>
      <c r="C28" s="33" t="s">
        <v>34</v>
      </c>
      <c r="D28" s="33" t="s">
        <v>36</v>
      </c>
      <c r="E28" s="33" t="s">
        <v>37</v>
      </c>
      <c r="F28" s="33" t="s">
        <v>38</v>
      </c>
      <c r="G28" s="33" t="s">
        <v>2</v>
      </c>
      <c r="H28" s="31" t="s">
        <v>24</v>
      </c>
      <c r="I28" s="2"/>
      <c r="J28" s="3"/>
    </row>
    <row r="29" spans="2:10" ht="19.149999999999999" customHeight="1" x14ac:dyDescent="0.25">
      <c r="B29" s="46" t="s">
        <v>33</v>
      </c>
      <c r="C29" s="34" t="s">
        <v>41</v>
      </c>
      <c r="D29" s="32"/>
      <c r="E29" s="32"/>
      <c r="F29" s="41">
        <v>1</v>
      </c>
      <c r="G29" s="15"/>
      <c r="H29" s="73">
        <v>0</v>
      </c>
      <c r="I29" s="2"/>
      <c r="J29" s="3"/>
    </row>
    <row r="30" spans="2:10" ht="21.6" customHeight="1" x14ac:dyDescent="0.25">
      <c r="B30" s="47" t="s">
        <v>40</v>
      </c>
      <c r="C30" s="35" t="s">
        <v>0</v>
      </c>
      <c r="D30" s="32"/>
      <c r="E30" s="32"/>
      <c r="F30" s="41"/>
      <c r="G30" s="16"/>
      <c r="H30" s="74"/>
      <c r="I30" s="2"/>
      <c r="J30" s="3"/>
    </row>
    <row r="31" spans="2:10" ht="32.450000000000003" customHeight="1" x14ac:dyDescent="0.25">
      <c r="B31" s="47" t="s">
        <v>42</v>
      </c>
      <c r="C31" s="35" t="s">
        <v>0</v>
      </c>
      <c r="D31" s="32"/>
      <c r="E31" s="32"/>
      <c r="F31" s="41"/>
      <c r="G31" s="16"/>
      <c r="H31" s="74"/>
      <c r="I31" s="2"/>
      <c r="J31" s="3"/>
    </row>
    <row r="32" spans="2:10" ht="19.149999999999999" customHeight="1" x14ac:dyDescent="0.25">
      <c r="B32" s="47" t="s">
        <v>43</v>
      </c>
      <c r="C32" s="35" t="s">
        <v>0</v>
      </c>
      <c r="D32" s="32"/>
      <c r="E32" s="32"/>
      <c r="F32" s="41"/>
      <c r="G32" s="16"/>
      <c r="H32" s="74"/>
      <c r="I32" s="2"/>
      <c r="J32" s="3"/>
    </row>
    <row r="33" spans="1:10" ht="21" customHeight="1" x14ac:dyDescent="0.25">
      <c r="B33" s="47" t="s">
        <v>44</v>
      </c>
      <c r="C33" s="35" t="s">
        <v>0</v>
      </c>
      <c r="D33" s="32"/>
      <c r="E33" s="32"/>
      <c r="F33" s="41"/>
      <c r="G33" s="16"/>
      <c r="H33" s="74"/>
      <c r="I33" s="2"/>
      <c r="J33" s="3"/>
    </row>
    <row r="34" spans="1:10" ht="21" customHeight="1" x14ac:dyDescent="0.25">
      <c r="B34" s="48" t="s">
        <v>45</v>
      </c>
      <c r="C34" s="35" t="s">
        <v>0</v>
      </c>
      <c r="D34" s="32"/>
      <c r="E34" s="32"/>
      <c r="F34" s="41"/>
      <c r="G34" s="16"/>
      <c r="H34" s="74"/>
      <c r="I34" s="2"/>
      <c r="J34" s="3"/>
    </row>
    <row r="35" spans="1:10" ht="16.149999999999999" customHeight="1" x14ac:dyDescent="0.25">
      <c r="B35" s="47" t="s">
        <v>46</v>
      </c>
      <c r="C35" s="35" t="s">
        <v>47</v>
      </c>
      <c r="D35" s="32"/>
      <c r="E35" s="32"/>
      <c r="F35" s="41">
        <v>6</v>
      </c>
      <c r="G35" s="16"/>
      <c r="H35" s="74"/>
      <c r="I35" s="2"/>
      <c r="J35" s="3"/>
    </row>
    <row r="36" spans="1:10" ht="21" customHeight="1" x14ac:dyDescent="0.25">
      <c r="B36" s="48" t="s">
        <v>53</v>
      </c>
      <c r="C36" s="35" t="s">
        <v>0</v>
      </c>
      <c r="D36" s="32"/>
      <c r="E36" s="32"/>
      <c r="F36" s="4"/>
      <c r="G36" s="16"/>
      <c r="H36" s="74"/>
      <c r="I36" s="2"/>
      <c r="J36" s="3"/>
    </row>
    <row r="37" spans="1:10" ht="16.899999999999999" customHeight="1" x14ac:dyDescent="0.25">
      <c r="B37" s="47" t="s">
        <v>48</v>
      </c>
      <c r="C37" s="37" t="s">
        <v>49</v>
      </c>
      <c r="D37" s="37">
        <v>6</v>
      </c>
      <c r="E37" s="38">
        <v>10</v>
      </c>
      <c r="F37" s="36"/>
      <c r="G37" s="39"/>
      <c r="H37" s="74"/>
      <c r="I37" s="2"/>
      <c r="J37" s="3"/>
    </row>
    <row r="38" spans="1:10" ht="16.149999999999999" customHeight="1" x14ac:dyDescent="0.25">
      <c r="B38" s="47" t="s">
        <v>50</v>
      </c>
      <c r="C38" s="37" t="s">
        <v>49</v>
      </c>
      <c r="D38" s="37">
        <v>25</v>
      </c>
      <c r="E38" s="40">
        <v>38</v>
      </c>
      <c r="F38" s="36"/>
      <c r="G38" s="39"/>
      <c r="H38" s="74"/>
      <c r="I38" s="2"/>
      <c r="J38" s="3"/>
    </row>
    <row r="39" spans="1:10" ht="16.149999999999999" customHeight="1" x14ac:dyDescent="0.25">
      <c r="B39" s="49" t="s">
        <v>58</v>
      </c>
      <c r="C39" s="35" t="s">
        <v>51</v>
      </c>
      <c r="D39" s="37">
        <v>227</v>
      </c>
      <c r="E39" s="40"/>
      <c r="F39" s="36"/>
      <c r="G39" s="39"/>
      <c r="H39" s="74"/>
      <c r="I39" s="2"/>
      <c r="J39" s="3"/>
    </row>
    <row r="40" spans="1:10" ht="38.25" customHeight="1" x14ac:dyDescent="0.25">
      <c r="B40" s="49" t="s">
        <v>52</v>
      </c>
      <c r="C40" s="35" t="s">
        <v>0</v>
      </c>
      <c r="D40" s="37"/>
      <c r="E40" s="40"/>
      <c r="F40" s="51"/>
      <c r="G40" s="52"/>
      <c r="H40" s="75"/>
      <c r="I40" s="2"/>
      <c r="J40" s="3"/>
    </row>
    <row r="41" spans="1:10" x14ac:dyDescent="0.25">
      <c r="A41" s="1"/>
      <c r="B41" s="76" t="s">
        <v>57</v>
      </c>
      <c r="C41" s="76"/>
      <c r="D41" s="76"/>
      <c r="E41" s="76"/>
      <c r="F41" s="76"/>
      <c r="G41" s="76"/>
      <c r="H41" s="76"/>
    </row>
    <row r="42" spans="1:10" ht="181.15" customHeight="1" thickBot="1" x14ac:dyDescent="0.3">
      <c r="B42" s="29" t="s">
        <v>56</v>
      </c>
      <c r="C42" s="70" t="s">
        <v>0</v>
      </c>
      <c r="D42" s="71"/>
      <c r="E42" s="71"/>
      <c r="F42" s="72"/>
      <c r="G42" s="30"/>
      <c r="H42" s="50" t="s">
        <v>66</v>
      </c>
      <c r="I42" s="2"/>
      <c r="J42" s="3"/>
    </row>
    <row r="43" spans="1:10" ht="15.75" thickBot="1" x14ac:dyDescent="0.3">
      <c r="A43" s="1"/>
      <c r="B43" s="53" t="s">
        <v>25</v>
      </c>
      <c r="C43" s="54"/>
      <c r="D43" s="54"/>
      <c r="E43" s="54"/>
      <c r="F43" s="54"/>
      <c r="G43" s="54"/>
      <c r="H43" s="55"/>
      <c r="I43" s="3"/>
      <c r="J43" s="3"/>
    </row>
    <row r="44" spans="1:10" ht="29.45" customHeight="1" x14ac:dyDescent="0.25">
      <c r="A44" s="1"/>
      <c r="B44" s="17"/>
      <c r="C44" s="59" t="s">
        <v>1</v>
      </c>
      <c r="D44" s="60"/>
      <c r="E44" s="60"/>
      <c r="F44" s="61"/>
      <c r="G44" s="18" t="s">
        <v>2</v>
      </c>
      <c r="H44" s="66" t="s">
        <v>66</v>
      </c>
      <c r="I44" s="3"/>
      <c r="J44" s="3"/>
    </row>
    <row r="45" spans="1:10" ht="21" customHeight="1" x14ac:dyDescent="0.25">
      <c r="A45" s="1"/>
      <c r="B45" s="6" t="s">
        <v>54</v>
      </c>
      <c r="C45" s="56" t="s">
        <v>0</v>
      </c>
      <c r="D45" s="57"/>
      <c r="E45" s="57"/>
      <c r="F45" s="58"/>
      <c r="G45" s="19"/>
      <c r="H45" s="67"/>
      <c r="I45" s="3"/>
      <c r="J45" s="3"/>
    </row>
    <row r="46" spans="1:10" ht="29.25" customHeight="1" x14ac:dyDescent="0.25">
      <c r="A46" s="1"/>
      <c r="B46" s="6" t="s">
        <v>55</v>
      </c>
      <c r="C46" s="56" t="s">
        <v>0</v>
      </c>
      <c r="D46" s="57"/>
      <c r="E46" s="57"/>
      <c r="F46" s="58"/>
      <c r="G46" s="19"/>
      <c r="H46" s="67"/>
      <c r="I46" s="3"/>
      <c r="J46" s="3"/>
    </row>
    <row r="47" spans="1:10" ht="90.6" customHeight="1" x14ac:dyDescent="0.25">
      <c r="A47" s="1"/>
      <c r="B47" s="6" t="s">
        <v>28</v>
      </c>
      <c r="C47" s="56" t="s">
        <v>0</v>
      </c>
      <c r="D47" s="57"/>
      <c r="E47" s="57"/>
      <c r="F47" s="58"/>
      <c r="G47" s="19"/>
      <c r="H47" s="67"/>
      <c r="I47" s="3"/>
      <c r="J47" s="3"/>
    </row>
    <row r="48" spans="1:10" ht="21.75" customHeight="1" x14ac:dyDescent="0.25">
      <c r="A48" s="1"/>
      <c r="B48" s="6" t="s">
        <v>26</v>
      </c>
      <c r="C48" s="56" t="s">
        <v>0</v>
      </c>
      <c r="D48" s="57"/>
      <c r="E48" s="57"/>
      <c r="F48" s="58"/>
      <c r="G48" s="19"/>
      <c r="H48" s="67"/>
      <c r="I48" s="3"/>
      <c r="J48" s="3"/>
    </row>
    <row r="49" spans="1:10" ht="21.75" customHeight="1" x14ac:dyDescent="0.25">
      <c r="A49" s="1"/>
      <c r="B49" s="6" t="s">
        <v>32</v>
      </c>
      <c r="C49" s="56" t="s">
        <v>0</v>
      </c>
      <c r="D49" s="57"/>
      <c r="E49" s="57"/>
      <c r="F49" s="58"/>
      <c r="G49" s="19"/>
      <c r="H49" s="67"/>
      <c r="I49" s="3"/>
      <c r="J49" s="3"/>
    </row>
    <row r="50" spans="1:10" ht="21" customHeight="1" thickBot="1" x14ac:dyDescent="0.3">
      <c r="B50" s="5" t="s">
        <v>29</v>
      </c>
      <c r="C50" s="63" t="s">
        <v>0</v>
      </c>
      <c r="D50" s="64"/>
      <c r="E50" s="64"/>
      <c r="F50" s="65"/>
      <c r="G50" s="20"/>
      <c r="H50" s="68"/>
      <c r="I50" s="3"/>
      <c r="J50" s="3"/>
    </row>
    <row r="51" spans="1:10" ht="15.75" thickBot="1" x14ac:dyDescent="0.3"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B52" s="3"/>
      <c r="C52" s="3"/>
      <c r="D52" s="3"/>
      <c r="E52" s="3"/>
      <c r="F52" s="10"/>
      <c r="G52" s="26" t="s">
        <v>3</v>
      </c>
      <c r="H52" s="21">
        <f>H29</f>
        <v>0</v>
      </c>
    </row>
    <row r="53" spans="1:10" x14ac:dyDescent="0.25">
      <c r="B53" s="3"/>
      <c r="C53" s="3"/>
      <c r="D53" s="3"/>
      <c r="E53" s="3"/>
      <c r="G53" s="22" t="s">
        <v>4</v>
      </c>
      <c r="H53" s="23">
        <f>H52*0.2</f>
        <v>0</v>
      </c>
    </row>
    <row r="54" spans="1:10" ht="15.75" thickBot="1" x14ac:dyDescent="0.3">
      <c r="B54" s="3"/>
      <c r="C54" s="3"/>
      <c r="D54" s="3"/>
      <c r="E54" s="3"/>
      <c r="G54" s="24" t="s">
        <v>5</v>
      </c>
      <c r="H54" s="25">
        <f>H52+H53</f>
        <v>0</v>
      </c>
    </row>
    <row r="56" spans="1:10" x14ac:dyDescent="0.25">
      <c r="B56" s="28" t="s">
        <v>6</v>
      </c>
      <c r="C56" s="28"/>
      <c r="D56" s="28"/>
      <c r="E56" s="28"/>
      <c r="F56" s="27"/>
      <c r="G56" s="62" t="s">
        <v>27</v>
      </c>
      <c r="H56" s="62"/>
      <c r="I56" s="3"/>
    </row>
    <row r="57" spans="1:10" x14ac:dyDescent="0.25">
      <c r="B57" s="3"/>
      <c r="C57" s="3"/>
      <c r="D57" s="3"/>
      <c r="E57" s="3"/>
      <c r="G57" s="62" t="s">
        <v>30</v>
      </c>
      <c r="H57" s="62"/>
      <c r="I57" s="3"/>
    </row>
    <row r="58" spans="1:10" x14ac:dyDescent="0.25">
      <c r="G58" s="62" t="s">
        <v>31</v>
      </c>
      <c r="H58" s="62"/>
    </row>
    <row r="60" spans="1:10" x14ac:dyDescent="0.25">
      <c r="B60" s="11" t="s">
        <v>60</v>
      </c>
      <c r="C60" s="11"/>
      <c r="D60" s="11"/>
      <c r="E60" s="11"/>
      <c r="F60" s="11"/>
      <c r="G60" s="11"/>
    </row>
    <row r="61" spans="1:10" x14ac:dyDescent="0.25">
      <c r="B61" s="11" t="s">
        <v>61</v>
      </c>
      <c r="C61" s="11"/>
      <c r="D61" s="11"/>
      <c r="E61" s="11"/>
      <c r="F61" s="11"/>
      <c r="G61" s="11"/>
    </row>
    <row r="62" spans="1:10" x14ac:dyDescent="0.25">
      <c r="B62" s="11" t="s">
        <v>62</v>
      </c>
      <c r="C62" s="11"/>
      <c r="D62" s="11"/>
      <c r="E62" s="11"/>
      <c r="F62" s="11"/>
      <c r="G62" s="11"/>
    </row>
    <row r="63" spans="1:10" x14ac:dyDescent="0.25">
      <c r="B63" s="11" t="s">
        <v>63</v>
      </c>
      <c r="C63" s="11"/>
      <c r="D63" s="11"/>
      <c r="E63" s="11"/>
      <c r="F63" s="11"/>
      <c r="G63" s="11"/>
    </row>
    <row r="64" spans="1:10" x14ac:dyDescent="0.25">
      <c r="B64" s="11" t="s">
        <v>64</v>
      </c>
      <c r="C64" s="11"/>
      <c r="D64" s="11"/>
      <c r="E64" s="11"/>
      <c r="F64" s="11"/>
      <c r="G64" s="11"/>
    </row>
    <row r="65" spans="2:7" x14ac:dyDescent="0.25">
      <c r="B65" s="11" t="s">
        <v>65</v>
      </c>
      <c r="C65" s="11"/>
      <c r="D65" s="11"/>
      <c r="E65" s="11"/>
      <c r="F65" s="11"/>
      <c r="G65" s="11"/>
    </row>
  </sheetData>
  <mergeCells count="31">
    <mergeCell ref="B5:H5"/>
    <mergeCell ref="B6:H6"/>
    <mergeCell ref="B9:H9"/>
    <mergeCell ref="B10:H10"/>
    <mergeCell ref="B11:H11"/>
    <mergeCell ref="C27:F27"/>
    <mergeCell ref="C42:F42"/>
    <mergeCell ref="H29:H40"/>
    <mergeCell ref="B41:H41"/>
    <mergeCell ref="B12:H12"/>
    <mergeCell ref="B13:H13"/>
    <mergeCell ref="B14:H14"/>
    <mergeCell ref="B15:H15"/>
    <mergeCell ref="B16:H16"/>
    <mergeCell ref="B25:H25"/>
    <mergeCell ref="B26:H26"/>
    <mergeCell ref="B17:H17"/>
    <mergeCell ref="B20:H20"/>
    <mergeCell ref="B21:H21"/>
    <mergeCell ref="G56:H56"/>
    <mergeCell ref="G57:H57"/>
    <mergeCell ref="G58:H58"/>
    <mergeCell ref="C49:F49"/>
    <mergeCell ref="C50:F50"/>
    <mergeCell ref="H44:H50"/>
    <mergeCell ref="B43:H43"/>
    <mergeCell ref="C45:F45"/>
    <mergeCell ref="C46:F46"/>
    <mergeCell ref="C47:F47"/>
    <mergeCell ref="C48:F48"/>
    <mergeCell ref="C44:F44"/>
  </mergeCells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Príloha č.1 Výzvy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Andrej Smoleňák</dc:creator>
  <cp:lastModifiedBy>Ing. Jana Faltinová</cp:lastModifiedBy>
  <cp:lastPrinted>2022-11-24T10:34:48Z</cp:lastPrinted>
  <dcterms:created xsi:type="dcterms:W3CDTF">2020-12-04T15:40:47Z</dcterms:created>
  <dcterms:modified xsi:type="dcterms:W3CDTF">2022-12-14T08:25:49Z</dcterms:modified>
</cp:coreProperties>
</file>