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OVS_Služby na OPP_BOZP/NEW VO ako ZsNH1222/Finál Jožka/"/>
    </mc:Choice>
  </mc:AlternateContent>
  <xr:revisionPtr revIDLastSave="106" documentId="8_{16230679-6101-48D2-A628-97966828AAB9}" xr6:coauthVersionLast="47" xr6:coauthVersionMax="47" xr10:uidLastSave="{AE8FABD5-8812-485F-A84A-2EB3AC9136E6}"/>
  <bookViews>
    <workbookView xWindow="-110" yWindow="-110" windowWidth="19420" windowHeight="10420" xr2:uid="{A9FE34B0-A832-4370-BDF7-493F923862B7}"/>
  </bookViews>
  <sheets>
    <sheet name="Príloha č. 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3" l="1"/>
  <c r="C52" i="3" s="1"/>
  <c r="C48" i="3"/>
</calcChain>
</file>

<file path=xl/sharedStrings.xml><?xml version="1.0" encoding="utf-8"?>
<sst xmlns="http://schemas.openxmlformats.org/spreadsheetml/2006/main" count="91" uniqueCount="91">
  <si>
    <t>Chata Donovaly</t>
  </si>
  <si>
    <t>NKP Uršulínska 11 Bratislava - polyfunkč.obj. - kancelárie mag.hl.m.</t>
  </si>
  <si>
    <t>NKP Uršulínska 6 Bratislava - nebyt.objekt+byt, kancelarie mag.hl.m.</t>
  </si>
  <si>
    <t>Primaciálne nám. 1 Bratislava  - objekt Nová radnica - kancelárie mag.hl.m.</t>
  </si>
  <si>
    <t>Primaciálny palác Bratislava - kancelárie mag.hl.m.</t>
  </si>
  <si>
    <t>Rudnayovo nám.4 Bratislava-  polyf.obj., kancelárie mag.hl.m.</t>
  </si>
  <si>
    <t>Sedlárska 4 Bratislava – kancelárie mag. hl. m.</t>
  </si>
  <si>
    <t>Ventúrska 22 Bratislava – kancelárie mag. hl. m.</t>
  </si>
  <si>
    <t>Záporožská 5 Bratislava - kancelárie mag.hl.m.</t>
  </si>
  <si>
    <t>Židovská 1 Bratislava  - kancelárie mag.hl.m.</t>
  </si>
  <si>
    <t>Lazaretská 12, 811 08 Bratislava – kancelárie mag. hl. m.</t>
  </si>
  <si>
    <t>Agátová 1/A, Bratislava – ubytovňa fortuna</t>
  </si>
  <si>
    <t>Budatínska 59/A, Bratislava – centrum pre deti a rodinu</t>
  </si>
  <si>
    <t>Hany Melíčkovej 19/B, Bratislava – dispečing kolektorov</t>
  </si>
  <si>
    <t>Kopčianska 90, Bratislava – ubytovňa Kopčany</t>
  </si>
  <si>
    <t xml:space="preserve">Depaul Slovensko, Ivánska cesta Bratislava - ubytovňa pre ľudí  bez domova                   </t>
  </si>
  <si>
    <t>Gunduličova 10, sídlo Veliteľstva Mestskej polície (MsP), sklady</t>
  </si>
  <si>
    <t xml:space="preserve">Technická 6, Bratislava - areál technických služieb ,kancelárie                        </t>
  </si>
  <si>
    <t>Vysvetlivky:</t>
  </si>
  <si>
    <t>Stavbárska 42, Bratislava Pobočka MsP (Pentagon)</t>
  </si>
  <si>
    <t>Krajná 17 Bratislava, skladový areál (Milex)</t>
  </si>
  <si>
    <t>Medená 2, sídlo OV Bratislava (MsP)</t>
  </si>
  <si>
    <t>Listova 2, sídlo OV Bratislava (MsP)</t>
  </si>
  <si>
    <t>Hálkova 11, sídlo OV Bratislava (MsP)</t>
  </si>
  <si>
    <t>Saratovská 30, sídlo Bratislava, školiaceho strediska, Operačného strediska, sklady a archív (MsP)</t>
  </si>
  <si>
    <t>Haanova 10, sídlo OV Bratislava, garáž (MsP)</t>
  </si>
  <si>
    <t>Obchodná 29 Bratislava, sídlo ZJ (MsP)</t>
  </si>
  <si>
    <t>Konvalinková 4 Bratislava, sídlo kynológie (MsP)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</si>
  <si>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</si>
  <si>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</si>
  <si>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</si>
  <si>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</si>
  <si>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</si>
  <si>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</si>
  <si>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</si>
  <si>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</si>
  <si>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</si>
  <si>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</si>
  <si>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</si>
  <si>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</si>
  <si>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</si>
  <si>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</si>
  <si>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</si>
  <si>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</si>
  <si>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</si>
  <si>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</si>
  <si>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</si>
  <si>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</si>
  <si>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</si>
  <si>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</si>
  <si>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</si>
  <si>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</si>
  <si>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</si>
  <si>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</si>
  <si>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</si>
  <si>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</si>
  <si>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</si>
  <si>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</si>
  <si>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</si>
  <si>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</si>
  <si>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</si>
  <si>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</si>
  <si>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</si>
  <si>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</si>
  <si>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</si>
  <si>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</si>
  <si>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</si>
  <si>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</si>
  <si>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 xml:space="preserve">Mea Culpa - Hradská Bratislava(ubytovňa pre ľudí  bez domova+bunkovisko)                         </t>
  </si>
  <si>
    <t>Počet                               zamestnancov/osôb na dohodu</t>
  </si>
  <si>
    <t>A. Objekty mimo územia mesta územia Bratislavy</t>
  </si>
  <si>
    <t>B. Objekty na území Bratislavy</t>
  </si>
  <si>
    <t>P. č.</t>
  </si>
  <si>
    <t xml:space="preserve">Chata Jahodník (Lošonec) </t>
  </si>
  <si>
    <t>Chata Králiky (Banská Bystrica)</t>
  </si>
  <si>
    <t>Chata Píla (Častá)</t>
  </si>
  <si>
    <t>ul. Biela 6 (nebytový objekt, kancelárie Magistrátu hlavného mesta SR Bratislavy)</t>
  </si>
  <si>
    <t>ul. Blagoevova 9 (kancelárie Magistrátu hlavného mesta SR Bratislavy)</t>
  </si>
  <si>
    <t>ul. Česká 4 (kancelárie Magistrátu hlavného mesta SR Bratislavy)</t>
  </si>
  <si>
    <t>Čierny les (výrobno skladový areál)</t>
  </si>
  <si>
    <t>ul. Laurinská 5 (kancelárie Magistrátu hlavného mesta SR Bratislavy)</t>
  </si>
  <si>
    <t>ul. Markova 1 (kancelárie Magistrátu hlavného mesta SR Bratislavy)</t>
  </si>
  <si>
    <t>ul. Nám.SNP 25 (Stará tržnica a kancelárie Magistrátu hlavného mesta SR Bratislavy)</t>
  </si>
  <si>
    <t>Národná kultúrna pamiatka (NKP) ul. Laurinská 7 (kancelárie Magistrátu hlavného mesta SR Bratislavy)</t>
  </si>
  <si>
    <t>ul. Bazová 8 ako areál technických služieb (kancelárie)</t>
  </si>
  <si>
    <t>Príloha č. 3 - Zoznam objektov a počet zamestnancov (vrátane osôb na dohodu)</t>
  </si>
  <si>
    <r>
      <rPr>
        <b/>
        <sz val="11"/>
        <color theme="1"/>
        <rFont val="Times New Roman"/>
        <family val="1"/>
        <charset val="238"/>
      </rPr>
      <t>zamestnanci magistrátu na trvalý pracovný pomer</t>
    </r>
    <r>
      <rPr>
        <sz val="11"/>
        <color theme="1"/>
        <rFont val="Times New Roman"/>
        <family val="1"/>
        <charset val="238"/>
      </rPr>
      <t xml:space="preserve"> s pridelenou kanceláriou (uvedené v tabuľke k objektom magistrátu)</t>
    </r>
  </si>
  <si>
    <r>
      <rPr>
        <b/>
        <sz val="11"/>
        <color theme="1"/>
        <rFont val="Times New Roman"/>
        <family val="1"/>
        <charset val="238"/>
      </rPr>
      <t xml:space="preserve">zamestnanci MsP </t>
    </r>
    <r>
      <rPr>
        <sz val="11"/>
        <color theme="1"/>
        <rFont val="Times New Roman"/>
        <family val="1"/>
        <charset val="238"/>
      </rPr>
      <t>(uvedené v tabuľke pri objektoch MsP) pre ktorých v rámci VO je požadované len zabezpečenie PZS</t>
    </r>
  </si>
  <si>
    <r>
      <rPr>
        <b/>
        <sz val="11"/>
        <color theme="1"/>
        <rFont val="Times New Roman"/>
        <family val="1"/>
        <charset val="238"/>
      </rPr>
      <t>zamestnanci magistrátu s dohodou</t>
    </r>
    <r>
      <rPr>
        <sz val="11"/>
        <color theme="1"/>
        <rFont val="Times New Roman"/>
        <family val="1"/>
        <charset val="238"/>
      </rPr>
      <t xml:space="preserve"> o vykonaní práce alebo dohodou o pracovnej činnosti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(</t>
    </r>
    <r>
      <rPr>
        <b/>
        <sz val="11"/>
        <color theme="1"/>
        <rFont val="Times New Roman"/>
        <family val="1"/>
        <charset val="238"/>
      </rPr>
      <t xml:space="preserve">nie je uvedené v tabuľke </t>
    </r>
    <r>
      <rPr>
        <sz val="11"/>
        <color theme="1"/>
        <rFont val="Times New Roman"/>
        <family val="1"/>
        <charset val="238"/>
      </rPr>
      <t>- dohodári nie sú evidovaní k žiadnej kancelárii z uvedených objektov)</t>
    </r>
  </si>
  <si>
    <r>
      <t xml:space="preserve">Počet zamestnancov spolu </t>
    </r>
    <r>
      <rPr>
        <sz val="11"/>
        <color theme="1"/>
        <rFont val="Times New Roman"/>
        <family val="1"/>
        <charset val="238"/>
      </rPr>
      <t>bez MSP (iba PZS)</t>
    </r>
    <r>
      <rPr>
        <b/>
        <sz val="11"/>
        <color theme="1"/>
        <rFont val="Times New Roman"/>
        <family val="1"/>
        <charset val="238"/>
      </rPr>
      <t xml:space="preserve">* - </t>
    </r>
    <r>
      <rPr>
        <sz val="11"/>
        <color theme="1"/>
        <rFont val="Times New Roman"/>
        <family val="1"/>
        <charset val="238"/>
      </rPr>
      <t>počty zamestnancov sú uvedené v čase prípravy podkladov k VO a majú tak iba približný – informatívny charakter.</t>
    </r>
  </si>
  <si>
    <r>
      <t>terénni a iní zamestnanci (</t>
    </r>
    <r>
      <rPr>
        <b/>
        <sz val="11"/>
        <color theme="1"/>
        <rFont val="Times New Roman"/>
        <family val="1"/>
        <charset val="238"/>
      </rPr>
      <t>nie je uvedené v tabuľkenie</t>
    </r>
    <r>
      <rPr>
        <sz val="11"/>
        <color theme="1"/>
        <rFont val="Times New Roman"/>
        <family val="1"/>
        <charset val="238"/>
      </rPr>
      <t xml:space="preserve"> - nie sú evidovaní k žiadnej kancelárii z uvedených objektov)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</si>
</sst>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4" tint="-0.249977111117893"/>
      <name val="Calibri Light"/>
      <family val="2"/>
      <charset val="238"/>
      <scheme val="major"/>
    </font>
    <font>
      <b/>
      <sz val="1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2" fillId="5" borderId="1" xfId="0" applyFont="1" applyFill="1" applyBorder="1"/>
    <xf numFmtId="0" fontId="3" fillId="6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1AEE-17E2-430E-968C-9265902CAB02}">
  <dimension ref="A2:I52"/>
  <sheetViews>
    <sheetView tabSelected="1" workbookViewId="0">
      <selection activeCell="B53" sqref="B53"/>
    </sheetView>
  </sheetViews>
  <sheetFormatPr defaultRowHeight="14.5" x14ac:dyDescent="0.35"/>
  <cols>
    <col min="1" max="1" width="5.1796875" customWidth="1"/>
    <col min="2" max="2" width="87" customWidth="1"/>
    <col min="3" max="3" width="31.1796875" customWidth="1"/>
  </cols>
  <sheetData>
    <row r="2" spans="1:3" ht="18.5" x14ac:dyDescent="0.35">
      <c r="B2" s="3" t="s">
        <v>85</v>
      </c>
      <c r="C2" s="3"/>
    </row>
    <row r="3" spans="1:3" x14ac:dyDescent="0.35">
      <c r="C3" s="2"/>
    </row>
    <row r="4" spans="1:3" ht="28" x14ac:dyDescent="0.35">
      <c r="A4" s="4" t="s">
        <v>72</v>
      </c>
      <c r="B4" s="5" t="s">
        <v>70</v>
      </c>
      <c r="C4" s="6" t="s">
        <v>69</v>
      </c>
    </row>
    <row r="5" spans="1:3" x14ac:dyDescent="0.35">
      <c r="A5" s="7" t="s">
        <v>28</v>
      </c>
      <c r="B5" s="8" t="s">
        <v>0</v>
      </c>
      <c r="C5" s="9">
        <v>0</v>
      </c>
    </row>
    <row r="6" spans="1:3" x14ac:dyDescent="0.35">
      <c r="A6" s="7" t="s">
        <v>29</v>
      </c>
      <c r="B6" s="8" t="s">
        <v>73</v>
      </c>
      <c r="C6" s="9">
        <v>0</v>
      </c>
    </row>
    <row r="7" spans="1:3" x14ac:dyDescent="0.35">
      <c r="A7" s="7" t="s">
        <v>30</v>
      </c>
      <c r="B7" s="8" t="s">
        <v>74</v>
      </c>
      <c r="C7" s="9">
        <v>0</v>
      </c>
    </row>
    <row r="8" spans="1:3" x14ac:dyDescent="0.35">
      <c r="A8" s="7" t="s">
        <v>31</v>
      </c>
      <c r="B8" s="8" t="s">
        <v>75</v>
      </c>
      <c r="C8" s="9">
        <v>0</v>
      </c>
    </row>
    <row r="9" spans="1:3" ht="20.25" customHeight="1" x14ac:dyDescent="0.35">
      <c r="A9" s="10"/>
      <c r="B9" s="5" t="s">
        <v>71</v>
      </c>
      <c r="C9" s="11"/>
    </row>
    <row r="10" spans="1:3" x14ac:dyDescent="0.35">
      <c r="A10" s="7" t="s">
        <v>32</v>
      </c>
      <c r="B10" s="8" t="s">
        <v>84</v>
      </c>
      <c r="C10" s="9">
        <v>16</v>
      </c>
    </row>
    <row r="11" spans="1:3" x14ac:dyDescent="0.35">
      <c r="A11" s="7" t="s">
        <v>33</v>
      </c>
      <c r="B11" s="8" t="s">
        <v>76</v>
      </c>
      <c r="C11" s="9">
        <v>9</v>
      </c>
    </row>
    <row r="12" spans="1:3" x14ac:dyDescent="0.35">
      <c r="A12" s="7" t="s">
        <v>34</v>
      </c>
      <c r="B12" s="8" t="s">
        <v>77</v>
      </c>
      <c r="C12" s="9">
        <v>67</v>
      </c>
    </row>
    <row r="13" spans="1:3" x14ac:dyDescent="0.35">
      <c r="A13" s="7" t="s">
        <v>35</v>
      </c>
      <c r="B13" s="8" t="s">
        <v>78</v>
      </c>
      <c r="C13" s="9">
        <v>4</v>
      </c>
    </row>
    <row r="14" spans="1:3" x14ac:dyDescent="0.35">
      <c r="A14" s="7" t="s">
        <v>36</v>
      </c>
      <c r="B14" s="8" t="s">
        <v>79</v>
      </c>
      <c r="C14" s="9">
        <v>0</v>
      </c>
    </row>
    <row r="15" spans="1:3" x14ac:dyDescent="0.35">
      <c r="A15" s="7" t="s">
        <v>37</v>
      </c>
      <c r="B15" s="8" t="s">
        <v>80</v>
      </c>
      <c r="C15" s="9">
        <v>34</v>
      </c>
    </row>
    <row r="16" spans="1:3" x14ac:dyDescent="0.35">
      <c r="A16" s="7" t="s">
        <v>38</v>
      </c>
      <c r="B16" s="8" t="s">
        <v>81</v>
      </c>
      <c r="C16" s="9">
        <v>10</v>
      </c>
    </row>
    <row r="17" spans="1:9" x14ac:dyDescent="0.35">
      <c r="A17" s="7" t="s">
        <v>39</v>
      </c>
      <c r="B17" s="8" t="s">
        <v>82</v>
      </c>
      <c r="C17" s="9">
        <v>14</v>
      </c>
      <c r="I17" s="1"/>
    </row>
    <row r="18" spans="1:9" x14ac:dyDescent="0.35">
      <c r="A18" s="7" t="s">
        <v>40</v>
      </c>
      <c r="B18" s="8" t="s">
        <v>83</v>
      </c>
      <c r="C18" s="9">
        <v>103</v>
      </c>
    </row>
    <row r="19" spans="1:9" x14ac:dyDescent="0.35">
      <c r="A19" s="7" t="s">
        <v>41</v>
      </c>
      <c r="B19" s="8" t="s">
        <v>1</v>
      </c>
      <c r="C19" s="9">
        <v>14</v>
      </c>
    </row>
    <row r="20" spans="1:9" x14ac:dyDescent="0.35">
      <c r="A20" s="7" t="s">
        <v>42</v>
      </c>
      <c r="B20" s="8" t="s">
        <v>2</v>
      </c>
      <c r="C20" s="9">
        <v>39</v>
      </c>
    </row>
    <row r="21" spans="1:9" x14ac:dyDescent="0.35">
      <c r="A21" s="7" t="s">
        <v>43</v>
      </c>
      <c r="B21" s="8" t="s">
        <v>3</v>
      </c>
      <c r="C21" s="9">
        <v>233</v>
      </c>
    </row>
    <row r="22" spans="1:9" x14ac:dyDescent="0.35">
      <c r="A22" s="7" t="s">
        <v>44</v>
      </c>
      <c r="B22" s="8" t="s">
        <v>4</v>
      </c>
      <c r="C22" s="9">
        <v>47</v>
      </c>
    </row>
    <row r="23" spans="1:9" x14ac:dyDescent="0.35">
      <c r="A23" s="7" t="s">
        <v>45</v>
      </c>
      <c r="B23" s="8" t="s">
        <v>5</v>
      </c>
      <c r="C23" s="9">
        <v>7</v>
      </c>
    </row>
    <row r="24" spans="1:9" x14ac:dyDescent="0.35">
      <c r="A24" s="7" t="s">
        <v>46</v>
      </c>
      <c r="B24" s="8" t="s">
        <v>6</v>
      </c>
      <c r="C24" s="9">
        <v>4</v>
      </c>
    </row>
    <row r="25" spans="1:9" x14ac:dyDescent="0.35">
      <c r="A25" s="7" t="s">
        <v>47</v>
      </c>
      <c r="B25" s="8" t="s">
        <v>7</v>
      </c>
      <c r="C25" s="9">
        <v>0</v>
      </c>
    </row>
    <row r="26" spans="1:9" x14ac:dyDescent="0.35">
      <c r="A26" s="7" t="s">
        <v>48</v>
      </c>
      <c r="B26" s="8" t="s">
        <v>8</v>
      </c>
      <c r="C26" s="9">
        <v>88</v>
      </c>
    </row>
    <row r="27" spans="1:9" x14ac:dyDescent="0.35">
      <c r="A27" s="7" t="s">
        <v>49</v>
      </c>
      <c r="B27" s="8" t="s">
        <v>9</v>
      </c>
      <c r="C27" s="9">
        <v>44</v>
      </c>
    </row>
    <row r="28" spans="1:9" x14ac:dyDescent="0.35">
      <c r="A28" s="7" t="s">
        <v>50</v>
      </c>
      <c r="B28" s="8" t="s">
        <v>10</v>
      </c>
      <c r="C28" s="9">
        <v>0</v>
      </c>
    </row>
    <row r="29" spans="1:9" x14ac:dyDescent="0.35">
      <c r="A29" s="7" t="s">
        <v>51</v>
      </c>
      <c r="B29" s="8" t="s">
        <v>11</v>
      </c>
      <c r="C29" s="9">
        <v>16</v>
      </c>
    </row>
    <row r="30" spans="1:9" x14ac:dyDescent="0.35">
      <c r="A30" s="7" t="s">
        <v>52</v>
      </c>
      <c r="B30" s="8" t="s">
        <v>12</v>
      </c>
      <c r="C30" s="9">
        <v>0</v>
      </c>
    </row>
    <row r="31" spans="1:9" x14ac:dyDescent="0.35">
      <c r="A31" s="7" t="s">
        <v>53</v>
      </c>
      <c r="B31" s="8" t="s">
        <v>13</v>
      </c>
      <c r="C31" s="9">
        <v>5</v>
      </c>
    </row>
    <row r="32" spans="1:9" x14ac:dyDescent="0.35">
      <c r="A32" s="7" t="s">
        <v>54</v>
      </c>
      <c r="B32" s="8" t="s">
        <v>14</v>
      </c>
      <c r="C32" s="9">
        <v>8</v>
      </c>
    </row>
    <row r="33" spans="1:3" x14ac:dyDescent="0.35">
      <c r="A33" s="7" t="s">
        <v>55</v>
      </c>
      <c r="B33" s="8" t="s">
        <v>15</v>
      </c>
      <c r="C33" s="9">
        <v>0</v>
      </c>
    </row>
    <row r="34" spans="1:3" x14ac:dyDescent="0.35">
      <c r="A34" s="7" t="s">
        <v>56</v>
      </c>
      <c r="B34" s="8" t="s">
        <v>17</v>
      </c>
      <c r="C34" s="9">
        <v>0</v>
      </c>
    </row>
    <row r="35" spans="1:3" x14ac:dyDescent="0.35">
      <c r="A35" s="7" t="s">
        <v>57</v>
      </c>
      <c r="B35" s="8" t="s">
        <v>20</v>
      </c>
      <c r="C35" s="9">
        <v>0</v>
      </c>
    </row>
    <row r="36" spans="1:3" x14ac:dyDescent="0.35">
      <c r="A36" s="7" t="s">
        <v>58</v>
      </c>
      <c r="B36" s="8" t="s">
        <v>68</v>
      </c>
      <c r="C36" s="9">
        <v>0</v>
      </c>
    </row>
    <row r="37" spans="1:3" x14ac:dyDescent="0.35">
      <c r="A37" s="7" t="s">
        <v>59</v>
      </c>
      <c r="B37" s="8" t="s">
        <v>16</v>
      </c>
      <c r="C37" s="12">
        <v>58</v>
      </c>
    </row>
    <row r="38" spans="1:3" x14ac:dyDescent="0.35">
      <c r="A38" s="7" t="s">
        <v>60</v>
      </c>
      <c r="B38" s="8" t="s">
        <v>21</v>
      </c>
      <c r="C38" s="12">
        <v>66</v>
      </c>
    </row>
    <row r="39" spans="1:3" x14ac:dyDescent="0.35">
      <c r="A39" s="7" t="s">
        <v>61</v>
      </c>
      <c r="B39" s="8" t="s">
        <v>22</v>
      </c>
      <c r="C39" s="12">
        <v>35</v>
      </c>
    </row>
    <row r="40" spans="1:3" x14ac:dyDescent="0.35">
      <c r="A40" s="7" t="s">
        <v>62</v>
      </c>
      <c r="B40" s="8" t="s">
        <v>23</v>
      </c>
      <c r="C40" s="12">
        <v>57</v>
      </c>
    </row>
    <row r="41" spans="1:3" x14ac:dyDescent="0.35">
      <c r="A41" s="7" t="s">
        <v>63</v>
      </c>
      <c r="B41" s="8" t="s">
        <v>24</v>
      </c>
      <c r="C41" s="12">
        <v>91</v>
      </c>
    </row>
    <row r="42" spans="1:3" x14ac:dyDescent="0.35">
      <c r="A42" s="7" t="s">
        <v>64</v>
      </c>
      <c r="B42" s="8" t="s">
        <v>25</v>
      </c>
      <c r="C42" s="12">
        <v>51</v>
      </c>
    </row>
    <row r="43" spans="1:3" x14ac:dyDescent="0.35">
      <c r="A43" s="7" t="s">
        <v>65</v>
      </c>
      <c r="B43" s="8" t="s">
        <v>26</v>
      </c>
      <c r="C43" s="12">
        <v>22</v>
      </c>
    </row>
    <row r="44" spans="1:3" x14ac:dyDescent="0.35">
      <c r="A44" s="7" t="s">
        <v>66</v>
      </c>
      <c r="B44" s="8" t="s">
        <v>19</v>
      </c>
      <c r="C44" s="12">
        <v>2</v>
      </c>
    </row>
    <row r="45" spans="1:3" x14ac:dyDescent="0.35">
      <c r="A45" s="7" t="s">
        <v>67</v>
      </c>
      <c r="B45" s="8" t="s">
        <v>27</v>
      </c>
      <c r="C45" s="12">
        <v>14</v>
      </c>
    </row>
    <row r="46" spans="1:3" x14ac:dyDescent="0.35">
      <c r="A46" s="13"/>
      <c r="B46" s="13"/>
      <c r="C46" s="13"/>
    </row>
    <row r="47" spans="1:3" x14ac:dyDescent="0.35">
      <c r="A47" s="13"/>
      <c r="B47" s="14" t="s">
        <v>18</v>
      </c>
      <c r="C47" s="8"/>
    </row>
    <row r="48" spans="1:3" ht="28" x14ac:dyDescent="0.35">
      <c r="A48" s="13"/>
      <c r="B48" s="15" t="s">
        <v>86</v>
      </c>
      <c r="C48" s="9">
        <f>SUM(C5:C36)</f>
        <v>762</v>
      </c>
    </row>
    <row r="49" spans="1:3" ht="28" x14ac:dyDescent="0.35">
      <c r="A49" s="13"/>
      <c r="B49" s="16" t="s">
        <v>87</v>
      </c>
      <c r="C49" s="12">
        <f>SUM(C37:C45)</f>
        <v>396</v>
      </c>
    </row>
    <row r="50" spans="1:3" ht="28" x14ac:dyDescent="0.35">
      <c r="A50" s="13"/>
      <c r="B50" s="17" t="s">
        <v>88</v>
      </c>
      <c r="C50" s="18">
        <v>182</v>
      </c>
    </row>
    <row r="51" spans="1:3" ht="28" x14ac:dyDescent="0.35">
      <c r="A51" s="13"/>
      <c r="B51" s="17" t="s">
        <v>90</v>
      </c>
      <c r="C51" s="18">
        <v>236</v>
      </c>
    </row>
    <row r="52" spans="1:3" ht="28" x14ac:dyDescent="0.35">
      <c r="A52" s="13"/>
      <c r="B52" s="19" t="s">
        <v>89</v>
      </c>
      <c r="C52" s="20">
        <f>SUM(C48:C51) -C49</f>
        <v>1180</v>
      </c>
    </row>
  </sheetData>
  <mergeCells count="1">
    <mergeCell ref="B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Berec Eva, Ing.</dc:creator>
  <cp:lastModifiedBy>Hritzová Petra, Ing</cp:lastModifiedBy>
  <cp:lastPrinted>2023-01-23T15:13:51Z</cp:lastPrinted>
  <dcterms:created xsi:type="dcterms:W3CDTF">2022-10-05T11:08:54Z</dcterms:created>
  <dcterms:modified xsi:type="dcterms:W3CDTF">2023-01-24T22:24:40Z</dcterms:modified>
</cp:coreProperties>
</file>