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OJNICE - RD\"/>
    </mc:Choice>
  </mc:AlternateContent>
  <xr:revisionPtr revIDLastSave="0" documentId="13_ncr:1_{0DE19193-8E5B-4268-8629-29FA9198DC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ČASŤ 3" sheetId="2" r:id="rId1"/>
  </sheets>
  <definedNames>
    <definedName name="_xlnm.Print_Titles" localSheetId="0">'ČASŤ 3'!$3:$5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4" i="2" l="1"/>
  <c r="J214" i="2" s="1"/>
  <c r="G214" i="2"/>
  <c r="J213" i="2"/>
  <c r="I213" i="2"/>
  <c r="G213" i="2"/>
  <c r="I212" i="2"/>
  <c r="J212" i="2" s="1"/>
  <c r="G212" i="2"/>
  <c r="J211" i="2"/>
  <c r="I211" i="2"/>
  <c r="G211" i="2"/>
  <c r="I210" i="2"/>
  <c r="J210" i="2" s="1"/>
  <c r="G210" i="2"/>
  <c r="J209" i="2"/>
  <c r="I209" i="2"/>
  <c r="G209" i="2"/>
  <c r="I208" i="2"/>
  <c r="J208" i="2" s="1"/>
  <c r="G208" i="2"/>
  <c r="J206" i="2"/>
  <c r="I206" i="2"/>
  <c r="G206" i="2"/>
  <c r="I205" i="2"/>
  <c r="J205" i="2" s="1"/>
  <c r="G205" i="2"/>
  <c r="J204" i="2"/>
  <c r="I204" i="2"/>
  <c r="G204" i="2"/>
  <c r="I203" i="2"/>
  <c r="J203" i="2" s="1"/>
  <c r="G203" i="2"/>
  <c r="J202" i="2"/>
  <c r="I202" i="2"/>
  <c r="G202" i="2"/>
  <c r="I201" i="2"/>
  <c r="J201" i="2" s="1"/>
  <c r="G201" i="2"/>
  <c r="J200" i="2"/>
  <c r="I200" i="2"/>
  <c r="G200" i="2"/>
  <c r="G199" i="2"/>
  <c r="I199" i="2" s="1"/>
  <c r="J199" i="2" s="1"/>
  <c r="G207" i="2"/>
  <c r="I207" i="2" s="1"/>
  <c r="J207" i="2" s="1"/>
  <c r="I198" i="2"/>
  <c r="G198" i="2"/>
  <c r="J198" i="2" s="1"/>
  <c r="G197" i="2"/>
  <c r="I197" i="2" s="1"/>
  <c r="J197" i="2" s="1"/>
  <c r="G196" i="2"/>
  <c r="I196" i="2" s="1"/>
  <c r="J196" i="2" s="1"/>
  <c r="G195" i="2"/>
  <c r="I195" i="2" s="1"/>
  <c r="J195" i="2" s="1"/>
  <c r="G194" i="2"/>
  <c r="I193" i="2"/>
  <c r="J193" i="2" s="1"/>
  <c r="G193" i="2"/>
  <c r="G192" i="2"/>
  <c r="G191" i="2"/>
  <c r="I191" i="2" s="1"/>
  <c r="J191" i="2" s="1"/>
  <c r="I190" i="2"/>
  <c r="J190" i="2" s="1"/>
  <c r="G190" i="2"/>
  <c r="G189" i="2"/>
  <c r="I189" i="2" s="1"/>
  <c r="J189" i="2" s="1"/>
  <c r="G188" i="2"/>
  <c r="I188" i="2" s="1"/>
  <c r="J188" i="2" s="1"/>
  <c r="G187" i="2"/>
  <c r="I187" i="2" s="1"/>
  <c r="J187" i="2" s="1"/>
  <c r="G186" i="2"/>
  <c r="I185" i="2"/>
  <c r="J185" i="2" s="1"/>
  <c r="G185" i="2"/>
  <c r="G184" i="2"/>
  <c r="G183" i="2"/>
  <c r="I183" i="2" s="1"/>
  <c r="J183" i="2" s="1"/>
  <c r="I182" i="2"/>
  <c r="J182" i="2" s="1"/>
  <c r="G182" i="2"/>
  <c r="G181" i="2"/>
  <c r="I181" i="2" s="1"/>
  <c r="J181" i="2" s="1"/>
  <c r="G180" i="2"/>
  <c r="I180" i="2" s="1"/>
  <c r="J180" i="2" s="1"/>
  <c r="G179" i="2"/>
  <c r="I179" i="2" s="1"/>
  <c r="J179" i="2" s="1"/>
  <c r="G178" i="2"/>
  <c r="I177" i="2"/>
  <c r="J177" i="2" s="1"/>
  <c r="G177" i="2"/>
  <c r="G176" i="2"/>
  <c r="G175" i="2"/>
  <c r="I175" i="2" s="1"/>
  <c r="J175" i="2" s="1"/>
  <c r="I174" i="2"/>
  <c r="J174" i="2" s="1"/>
  <c r="G174" i="2"/>
  <c r="G173" i="2"/>
  <c r="I173" i="2" s="1"/>
  <c r="J173" i="2" s="1"/>
  <c r="G172" i="2"/>
  <c r="I172" i="2" s="1"/>
  <c r="J172" i="2" s="1"/>
  <c r="G171" i="2"/>
  <c r="I171" i="2" s="1"/>
  <c r="J171" i="2" s="1"/>
  <c r="G170" i="2"/>
  <c r="I169" i="2"/>
  <c r="J169" i="2" s="1"/>
  <c r="G169" i="2"/>
  <c r="G168" i="2"/>
  <c r="G167" i="2"/>
  <c r="I167" i="2" s="1"/>
  <c r="J167" i="2" s="1"/>
  <c r="I166" i="2"/>
  <c r="J166" i="2" s="1"/>
  <c r="G166" i="2"/>
  <c r="G165" i="2"/>
  <c r="I165" i="2" s="1"/>
  <c r="J165" i="2" s="1"/>
  <c r="G164" i="2"/>
  <c r="I164" i="2" s="1"/>
  <c r="J164" i="2" s="1"/>
  <c r="G163" i="2"/>
  <c r="I163" i="2" s="1"/>
  <c r="J163" i="2" s="1"/>
  <c r="G162" i="2"/>
  <c r="I161" i="2"/>
  <c r="J161" i="2" s="1"/>
  <c r="G161" i="2"/>
  <c r="G160" i="2"/>
  <c r="G159" i="2"/>
  <c r="I159" i="2" s="1"/>
  <c r="J159" i="2" s="1"/>
  <c r="I158" i="2"/>
  <c r="J158" i="2" s="1"/>
  <c r="G158" i="2"/>
  <c r="G157" i="2"/>
  <c r="I157" i="2" s="1"/>
  <c r="J157" i="2" s="1"/>
  <c r="G156" i="2"/>
  <c r="I156" i="2" s="1"/>
  <c r="J156" i="2" s="1"/>
  <c r="G155" i="2"/>
  <c r="I155" i="2" s="1"/>
  <c r="J155" i="2" s="1"/>
  <c r="G154" i="2"/>
  <c r="I153" i="2"/>
  <c r="J153" i="2" s="1"/>
  <c r="G153" i="2"/>
  <c r="G152" i="2"/>
  <c r="G151" i="2"/>
  <c r="I151" i="2" s="1"/>
  <c r="J151" i="2" s="1"/>
  <c r="I150" i="2"/>
  <c r="J150" i="2" s="1"/>
  <c r="G150" i="2"/>
  <c r="G149" i="2"/>
  <c r="I149" i="2" s="1"/>
  <c r="J149" i="2" s="1"/>
  <c r="G148" i="2"/>
  <c r="I148" i="2" s="1"/>
  <c r="J148" i="2" s="1"/>
  <c r="G147" i="2"/>
  <c r="I147" i="2" s="1"/>
  <c r="J147" i="2" s="1"/>
  <c r="G146" i="2"/>
  <c r="I145" i="2"/>
  <c r="J145" i="2" s="1"/>
  <c r="G145" i="2"/>
  <c r="G144" i="2"/>
  <c r="G143" i="2"/>
  <c r="I143" i="2" s="1"/>
  <c r="J143" i="2" s="1"/>
  <c r="I142" i="2"/>
  <c r="J142" i="2" s="1"/>
  <c r="G142" i="2"/>
  <c r="G141" i="2"/>
  <c r="I141" i="2" s="1"/>
  <c r="J141" i="2" s="1"/>
  <c r="G140" i="2"/>
  <c r="I140" i="2" s="1"/>
  <c r="J140" i="2" s="1"/>
  <c r="G139" i="2"/>
  <c r="I139" i="2" s="1"/>
  <c r="J139" i="2" s="1"/>
  <c r="G138" i="2"/>
  <c r="I137" i="2"/>
  <c r="J137" i="2" s="1"/>
  <c r="G137" i="2"/>
  <c r="G136" i="2"/>
  <c r="G135" i="2"/>
  <c r="I135" i="2" s="1"/>
  <c r="J135" i="2" s="1"/>
  <c r="I134" i="2"/>
  <c r="J134" i="2" s="1"/>
  <c r="G134" i="2"/>
  <c r="G133" i="2"/>
  <c r="I133" i="2" s="1"/>
  <c r="J133" i="2" s="1"/>
  <c r="G132" i="2"/>
  <c r="I132" i="2" s="1"/>
  <c r="J132" i="2" s="1"/>
  <c r="G131" i="2"/>
  <c r="I131" i="2" s="1"/>
  <c r="J131" i="2" s="1"/>
  <c r="G130" i="2"/>
  <c r="I129" i="2"/>
  <c r="J129" i="2" s="1"/>
  <c r="G129" i="2"/>
  <c r="G128" i="2"/>
  <c r="G127" i="2"/>
  <c r="I127" i="2" s="1"/>
  <c r="J127" i="2" s="1"/>
  <c r="I126" i="2"/>
  <c r="J126" i="2" s="1"/>
  <c r="G126" i="2"/>
  <c r="G125" i="2"/>
  <c r="I125" i="2" s="1"/>
  <c r="J125" i="2" s="1"/>
  <c r="G124" i="2"/>
  <c r="I124" i="2" s="1"/>
  <c r="J124" i="2" s="1"/>
  <c r="G123" i="2"/>
  <c r="I123" i="2" s="1"/>
  <c r="J123" i="2" s="1"/>
  <c r="G122" i="2"/>
  <c r="I121" i="2"/>
  <c r="J121" i="2" s="1"/>
  <c r="G121" i="2"/>
  <c r="G120" i="2"/>
  <c r="G119" i="2"/>
  <c r="I119" i="2" s="1"/>
  <c r="J119" i="2" s="1"/>
  <c r="I118" i="2"/>
  <c r="J118" i="2" s="1"/>
  <c r="G118" i="2"/>
  <c r="G117" i="2"/>
  <c r="I117" i="2" s="1"/>
  <c r="J117" i="2" s="1"/>
  <c r="G116" i="2"/>
  <c r="I116" i="2" s="1"/>
  <c r="J116" i="2" s="1"/>
  <c r="G115" i="2"/>
  <c r="I115" i="2" s="1"/>
  <c r="J115" i="2" s="1"/>
  <c r="G114" i="2"/>
  <c r="I113" i="2"/>
  <c r="J113" i="2" s="1"/>
  <c r="G113" i="2"/>
  <c r="G112" i="2"/>
  <c r="G111" i="2"/>
  <c r="I111" i="2" s="1"/>
  <c r="J111" i="2" s="1"/>
  <c r="I110" i="2"/>
  <c r="J110" i="2" s="1"/>
  <c r="G110" i="2"/>
  <c r="G109" i="2"/>
  <c r="I109" i="2" s="1"/>
  <c r="J109" i="2" s="1"/>
  <c r="G108" i="2"/>
  <c r="I108" i="2" s="1"/>
  <c r="J108" i="2" s="1"/>
  <c r="G107" i="2"/>
  <c r="I107" i="2" s="1"/>
  <c r="J107" i="2" s="1"/>
  <c r="G106" i="2"/>
  <c r="I105" i="2"/>
  <c r="J105" i="2" s="1"/>
  <c r="G105" i="2"/>
  <c r="G104" i="2"/>
  <c r="G103" i="2"/>
  <c r="I103" i="2" s="1"/>
  <c r="J103" i="2" s="1"/>
  <c r="I102" i="2"/>
  <c r="J102" i="2" s="1"/>
  <c r="G102" i="2"/>
  <c r="G101" i="2"/>
  <c r="I101" i="2" s="1"/>
  <c r="J101" i="2" s="1"/>
  <c r="G100" i="2"/>
  <c r="I100" i="2" s="1"/>
  <c r="J100" i="2" s="1"/>
  <c r="G99" i="2"/>
  <c r="I99" i="2" s="1"/>
  <c r="J99" i="2" s="1"/>
  <c r="G98" i="2"/>
  <c r="I97" i="2"/>
  <c r="J97" i="2" s="1"/>
  <c r="G97" i="2"/>
  <c r="G96" i="2"/>
  <c r="G95" i="2"/>
  <c r="I95" i="2" s="1"/>
  <c r="J95" i="2" s="1"/>
  <c r="I94" i="2"/>
  <c r="J94" i="2" s="1"/>
  <c r="G94" i="2"/>
  <c r="G93" i="2"/>
  <c r="I93" i="2" s="1"/>
  <c r="J93" i="2" s="1"/>
  <c r="G92" i="2"/>
  <c r="I92" i="2" s="1"/>
  <c r="J92" i="2" s="1"/>
  <c r="G91" i="2"/>
  <c r="I91" i="2" s="1"/>
  <c r="J91" i="2" s="1"/>
  <c r="G90" i="2"/>
  <c r="I89" i="2"/>
  <c r="J89" i="2" s="1"/>
  <c r="G89" i="2"/>
  <c r="G88" i="2"/>
  <c r="G87" i="2"/>
  <c r="I87" i="2" s="1"/>
  <c r="J87" i="2" s="1"/>
  <c r="I86" i="2"/>
  <c r="J86" i="2" s="1"/>
  <c r="G86" i="2"/>
  <c r="G85" i="2"/>
  <c r="I85" i="2" s="1"/>
  <c r="J85" i="2" s="1"/>
  <c r="G84" i="2"/>
  <c r="I84" i="2" s="1"/>
  <c r="J84" i="2" s="1"/>
  <c r="G83" i="2"/>
  <c r="I83" i="2" s="1"/>
  <c r="J83" i="2" s="1"/>
  <c r="G82" i="2"/>
  <c r="I81" i="2"/>
  <c r="J81" i="2" s="1"/>
  <c r="G81" i="2"/>
  <c r="G80" i="2"/>
  <c r="G79" i="2"/>
  <c r="I79" i="2" s="1"/>
  <c r="J79" i="2" s="1"/>
  <c r="I78" i="2"/>
  <c r="J78" i="2" s="1"/>
  <c r="G78" i="2"/>
  <c r="G77" i="2"/>
  <c r="I77" i="2" s="1"/>
  <c r="J77" i="2" s="1"/>
  <c r="G76" i="2"/>
  <c r="I76" i="2" s="1"/>
  <c r="J76" i="2" s="1"/>
  <c r="G75" i="2"/>
  <c r="I75" i="2" s="1"/>
  <c r="J75" i="2" s="1"/>
  <c r="G74" i="2"/>
  <c r="I73" i="2"/>
  <c r="J73" i="2" s="1"/>
  <c r="G73" i="2"/>
  <c r="G72" i="2"/>
  <c r="G71" i="2"/>
  <c r="I71" i="2" s="1"/>
  <c r="J71" i="2" s="1"/>
  <c r="I70" i="2"/>
  <c r="J70" i="2" s="1"/>
  <c r="G70" i="2"/>
  <c r="G69" i="2"/>
  <c r="I69" i="2" s="1"/>
  <c r="J69" i="2" s="1"/>
  <c r="G68" i="2"/>
  <c r="I68" i="2" s="1"/>
  <c r="J68" i="2" s="1"/>
  <c r="G67" i="2"/>
  <c r="I67" i="2" s="1"/>
  <c r="J67" i="2" s="1"/>
  <c r="G66" i="2"/>
  <c r="I65" i="2"/>
  <c r="J65" i="2" s="1"/>
  <c r="G65" i="2"/>
  <c r="G64" i="2"/>
  <c r="G63" i="2"/>
  <c r="I63" i="2" s="1"/>
  <c r="J63" i="2" s="1"/>
  <c r="I62" i="2"/>
  <c r="J62" i="2" s="1"/>
  <c r="G62" i="2"/>
  <c r="G61" i="2"/>
  <c r="I61" i="2" s="1"/>
  <c r="J61" i="2" s="1"/>
  <c r="G60" i="2"/>
  <c r="I60" i="2" s="1"/>
  <c r="J60" i="2" s="1"/>
  <c r="G59" i="2"/>
  <c r="I59" i="2" s="1"/>
  <c r="J59" i="2" s="1"/>
  <c r="G58" i="2"/>
  <c r="I57" i="2"/>
  <c r="J57" i="2" s="1"/>
  <c r="G57" i="2"/>
  <c r="G56" i="2"/>
  <c r="G55" i="2"/>
  <c r="I55" i="2" s="1"/>
  <c r="J55" i="2" s="1"/>
  <c r="I54" i="2"/>
  <c r="J54" i="2" s="1"/>
  <c r="G54" i="2"/>
  <c r="G53" i="2"/>
  <c r="I53" i="2" s="1"/>
  <c r="J53" i="2" s="1"/>
  <c r="G52" i="2"/>
  <c r="I52" i="2" s="1"/>
  <c r="J52" i="2" s="1"/>
  <c r="G51" i="2"/>
  <c r="I51" i="2" s="1"/>
  <c r="J51" i="2" s="1"/>
  <c r="G50" i="2"/>
  <c r="I49" i="2"/>
  <c r="J49" i="2" s="1"/>
  <c r="G49" i="2"/>
  <c r="G48" i="2"/>
  <c r="G47" i="2"/>
  <c r="I47" i="2" s="1"/>
  <c r="J47" i="2" s="1"/>
  <c r="I46" i="2"/>
  <c r="J46" i="2" s="1"/>
  <c r="G46" i="2"/>
  <c r="G45" i="2"/>
  <c r="I45" i="2" s="1"/>
  <c r="J45" i="2" s="1"/>
  <c r="G44" i="2"/>
  <c r="I44" i="2" s="1"/>
  <c r="J44" i="2" s="1"/>
  <c r="G43" i="2"/>
  <c r="I43" i="2" s="1"/>
  <c r="J43" i="2" s="1"/>
  <c r="G42" i="2"/>
  <c r="I41" i="2"/>
  <c r="J41" i="2" s="1"/>
  <c r="G41" i="2"/>
  <c r="G40" i="2"/>
  <c r="G39" i="2"/>
  <c r="I39" i="2" s="1"/>
  <c r="J39" i="2" s="1"/>
  <c r="I38" i="2"/>
  <c r="J38" i="2" s="1"/>
  <c r="G38" i="2"/>
  <c r="G37" i="2"/>
  <c r="I37" i="2" s="1"/>
  <c r="J37" i="2" s="1"/>
  <c r="G36" i="2"/>
  <c r="I36" i="2" s="1"/>
  <c r="J36" i="2" s="1"/>
  <c r="G35" i="2"/>
  <c r="I35" i="2" s="1"/>
  <c r="J35" i="2" s="1"/>
  <c r="G34" i="2"/>
  <c r="I33" i="2"/>
  <c r="J33" i="2" s="1"/>
  <c r="G33" i="2"/>
  <c r="G32" i="2"/>
  <c r="G31" i="2"/>
  <c r="I31" i="2" s="1"/>
  <c r="J31" i="2" s="1"/>
  <c r="I30" i="2"/>
  <c r="J30" i="2" s="1"/>
  <c r="G30" i="2"/>
  <c r="G29" i="2"/>
  <c r="I29" i="2" s="1"/>
  <c r="J29" i="2" s="1"/>
  <c r="G28" i="2"/>
  <c r="I28" i="2" s="1"/>
  <c r="J28" i="2" s="1"/>
  <c r="G27" i="2"/>
  <c r="I27" i="2" s="1"/>
  <c r="J27" i="2" s="1"/>
  <c r="G26" i="2"/>
  <c r="I25" i="2"/>
  <c r="J25" i="2" s="1"/>
  <c r="G25" i="2"/>
  <c r="G24" i="2"/>
  <c r="G23" i="2"/>
  <c r="I23" i="2" s="1"/>
  <c r="J23" i="2" s="1"/>
  <c r="I22" i="2"/>
  <c r="J22" i="2" s="1"/>
  <c r="G22" i="2"/>
  <c r="G21" i="2"/>
  <c r="G20" i="2"/>
  <c r="I20" i="2" s="1"/>
  <c r="J20" i="2" s="1"/>
  <c r="G19" i="2"/>
  <c r="I19" i="2" s="1"/>
  <c r="J19" i="2" s="1"/>
  <c r="G18" i="2"/>
  <c r="I17" i="2"/>
  <c r="J17" i="2" s="1"/>
  <c r="G17" i="2"/>
  <c r="G16" i="2"/>
  <c r="G15" i="2"/>
  <c r="I15" i="2" s="1"/>
  <c r="J15" i="2" s="1"/>
  <c r="I14" i="2"/>
  <c r="J14" i="2" s="1"/>
  <c r="G14" i="2"/>
  <c r="G13" i="2"/>
  <c r="I13" i="2" s="1"/>
  <c r="J13" i="2" s="1"/>
  <c r="G12" i="2"/>
  <c r="I12" i="2" s="1"/>
  <c r="J12" i="2" s="1"/>
  <c r="G11" i="2"/>
  <c r="I11" i="2" s="1"/>
  <c r="J11" i="2" s="1"/>
  <c r="G10" i="2"/>
  <c r="I9" i="2"/>
  <c r="J9" i="2" s="1"/>
  <c r="G9" i="2"/>
  <c r="G8" i="2"/>
  <c r="I8" i="2" s="1"/>
  <c r="G7" i="2"/>
  <c r="I7" i="2" s="1"/>
  <c r="J7" i="2" s="1"/>
  <c r="I16" i="2" l="1"/>
  <c r="J16" i="2" s="1"/>
  <c r="I24" i="2"/>
  <c r="J24" i="2" s="1"/>
  <c r="I32" i="2"/>
  <c r="J32" i="2" s="1"/>
  <c r="I40" i="2"/>
  <c r="J40" i="2" s="1"/>
  <c r="I48" i="2"/>
  <c r="J48" i="2" s="1"/>
  <c r="I56" i="2"/>
  <c r="J56" i="2" s="1"/>
  <c r="I64" i="2"/>
  <c r="J64" i="2" s="1"/>
  <c r="I72" i="2"/>
  <c r="J72" i="2" s="1"/>
  <c r="I80" i="2"/>
  <c r="J80" i="2" s="1"/>
  <c r="I88" i="2"/>
  <c r="J88" i="2" s="1"/>
  <c r="I96" i="2"/>
  <c r="J96" i="2" s="1"/>
  <c r="I104" i="2"/>
  <c r="J104" i="2" s="1"/>
  <c r="I112" i="2"/>
  <c r="J112" i="2" s="1"/>
  <c r="I120" i="2"/>
  <c r="J120" i="2" s="1"/>
  <c r="I128" i="2"/>
  <c r="J128" i="2" s="1"/>
  <c r="I136" i="2"/>
  <c r="J136" i="2" s="1"/>
  <c r="I144" i="2"/>
  <c r="J144" i="2" s="1"/>
  <c r="I152" i="2"/>
  <c r="J152" i="2" s="1"/>
  <c r="I160" i="2"/>
  <c r="J160" i="2" s="1"/>
  <c r="I168" i="2"/>
  <c r="J168" i="2" s="1"/>
  <c r="I176" i="2"/>
  <c r="J176" i="2" s="1"/>
  <c r="I184" i="2"/>
  <c r="J184" i="2" s="1"/>
  <c r="I192" i="2"/>
  <c r="J192" i="2" s="1"/>
  <c r="J8" i="2"/>
  <c r="I10" i="2"/>
  <c r="J10" i="2" s="1"/>
  <c r="I18" i="2"/>
  <c r="J18" i="2" s="1"/>
  <c r="I26" i="2"/>
  <c r="J26" i="2" s="1"/>
  <c r="I34" i="2"/>
  <c r="J34" i="2" s="1"/>
  <c r="I42" i="2"/>
  <c r="J42" i="2" s="1"/>
  <c r="I50" i="2"/>
  <c r="J50" i="2" s="1"/>
  <c r="I58" i="2"/>
  <c r="J58" i="2" s="1"/>
  <c r="I66" i="2"/>
  <c r="J66" i="2" s="1"/>
  <c r="I74" i="2"/>
  <c r="J74" i="2" s="1"/>
  <c r="I82" i="2"/>
  <c r="J82" i="2" s="1"/>
  <c r="I90" i="2"/>
  <c r="J90" i="2" s="1"/>
  <c r="I98" i="2"/>
  <c r="J98" i="2" s="1"/>
  <c r="I106" i="2"/>
  <c r="J106" i="2" s="1"/>
  <c r="I114" i="2"/>
  <c r="J114" i="2" s="1"/>
  <c r="I122" i="2"/>
  <c r="J122" i="2" s="1"/>
  <c r="I130" i="2"/>
  <c r="J130" i="2" s="1"/>
  <c r="I138" i="2"/>
  <c r="J138" i="2" s="1"/>
  <c r="I146" i="2"/>
  <c r="J146" i="2" s="1"/>
  <c r="I154" i="2"/>
  <c r="J154" i="2" s="1"/>
  <c r="I162" i="2"/>
  <c r="J162" i="2" s="1"/>
  <c r="I170" i="2"/>
  <c r="J170" i="2" s="1"/>
  <c r="I178" i="2"/>
  <c r="J178" i="2" s="1"/>
  <c r="I186" i="2"/>
  <c r="J186" i="2" s="1"/>
  <c r="I194" i="2"/>
  <c r="J194" i="2" s="1"/>
  <c r="G6" i="2"/>
  <c r="G215" i="2" s="1"/>
  <c r="I6" i="2" l="1"/>
  <c r="J6" i="2" l="1"/>
  <c r="I21" i="2"/>
  <c r="I215" i="2" s="1"/>
  <c r="J21" i="2"/>
  <c r="J215" i="2" s="1"/>
</calcChain>
</file>

<file path=xl/sharedStrings.xml><?xml version="1.0" encoding="utf-8"?>
<sst xmlns="http://schemas.openxmlformats.org/spreadsheetml/2006/main" count="649" uniqueCount="279">
  <si>
    <t>Štruktúrovaný rozpočet ceny.</t>
  </si>
  <si>
    <t>Pol. č.</t>
  </si>
  <si>
    <t>Názov položky</t>
  </si>
  <si>
    <t>Cena celkom v EUR bez DPH</t>
  </si>
  <si>
    <t>Sadzba DPH v %</t>
  </si>
  <si>
    <t>Výška DPH v EUR</t>
  </si>
  <si>
    <t>Cena celkom v EUR s DPH</t>
  </si>
  <si>
    <t>Maximálna cena celkom za dodanie požadovaného predmetu zákazky :</t>
  </si>
  <si>
    <t>x</t>
  </si>
  <si>
    <t>MJ</t>
  </si>
  <si>
    <t>JC v EUR bez DPH</t>
  </si>
  <si>
    <t>Predpokl. množstvo</t>
  </si>
  <si>
    <t xml:space="preserve">VO : </t>
  </si>
  <si>
    <t>Zákazka:</t>
  </si>
  <si>
    <t>Identifikačné údaje:</t>
  </si>
  <si>
    <t xml:space="preserve">Obchodné meno:  </t>
  </si>
  <si>
    <t xml:space="preserve">Adresa:  </t>
  </si>
  <si>
    <t xml:space="preserve">IČO:                                                        Platca DPH: </t>
  </si>
  <si>
    <t xml:space="preserve">  ------------------------------                ---------------------------------------------------------------------------------              -----------------------------------------</t>
  </si>
  <si>
    <t xml:space="preserve">            Dátum                                                                 Meno oprávnenej osoby                                                                                 Podpis</t>
  </si>
  <si>
    <t>ks</t>
  </si>
  <si>
    <t>Nemocnica s poliklinikou Prievidza so sídlom V Bojniciach</t>
  </si>
  <si>
    <t>PRÍLOHA č.3-3</t>
  </si>
  <si>
    <t>ČASŤ 3 - Základné potraviny</t>
  </si>
  <si>
    <t>soľ</t>
  </si>
  <si>
    <t>cukor kryštálový</t>
  </si>
  <si>
    <t>cukor práškový</t>
  </si>
  <si>
    <t>Balenie</t>
  </si>
  <si>
    <t>paštéta bôčiková</t>
  </si>
  <si>
    <t>paštéta kuracia</t>
  </si>
  <si>
    <t>tuniak v oleji kúsky</t>
  </si>
  <si>
    <t>sardinky v oleji</t>
  </si>
  <si>
    <t>olej rastlinný</t>
  </si>
  <si>
    <t>múka hladká</t>
  </si>
  <si>
    <t>múka polohrubá</t>
  </si>
  <si>
    <t>múka hrubá</t>
  </si>
  <si>
    <t>krupica detská</t>
  </si>
  <si>
    <t>ryža</t>
  </si>
  <si>
    <t>zlatý klas</t>
  </si>
  <si>
    <t xml:space="preserve">pudingový prášok kakaový </t>
  </si>
  <si>
    <t>pudinogvý prášok vanilkový</t>
  </si>
  <si>
    <t>kakaový prášok</t>
  </si>
  <si>
    <t>mlieko sušené polotučné</t>
  </si>
  <si>
    <t>zem.kaša s mliekom sušená</t>
  </si>
  <si>
    <t>čaj čierny sáčkový</t>
  </si>
  <si>
    <t>čaj ovocný sáčkový</t>
  </si>
  <si>
    <t>meltana</t>
  </si>
  <si>
    <t>káva zrnková mletá 100% arabica</t>
  </si>
  <si>
    <t>káva instantná Nescafé</t>
  </si>
  <si>
    <t>piškóty okrúhle detské</t>
  </si>
  <si>
    <t>keks Marína</t>
  </si>
  <si>
    <t>sucháre</t>
  </si>
  <si>
    <t>ovsené vločky</t>
  </si>
  <si>
    <t>krúpy</t>
  </si>
  <si>
    <t>hrach lúpaný</t>
  </si>
  <si>
    <t>fazuľa lúpaná</t>
  </si>
  <si>
    <t>šošovica</t>
  </si>
  <si>
    <t>hŕstka</t>
  </si>
  <si>
    <t>strúhanka</t>
  </si>
  <si>
    <t>zemiakový škrob</t>
  </si>
  <si>
    <t>kukuričný škrob</t>
  </si>
  <si>
    <t>prášok do pečiva</t>
  </si>
  <si>
    <t>kyselina citrónová</t>
  </si>
  <si>
    <t>vianočné oblátky</t>
  </si>
  <si>
    <t>sójové mlieko</t>
  </si>
  <si>
    <t>orechy</t>
  </si>
  <si>
    <t>orechová posýpka</t>
  </si>
  <si>
    <t>mak</t>
  </si>
  <si>
    <t>mak mletý</t>
  </si>
  <si>
    <t>čokoláda mliečna</t>
  </si>
  <si>
    <t>čokoláda horká</t>
  </si>
  <si>
    <t>horalka</t>
  </si>
  <si>
    <t>kavenka</t>
  </si>
  <si>
    <t>kakaové rezy</t>
  </si>
  <si>
    <t>čokoláda margot</t>
  </si>
  <si>
    <t>čokoláda deli</t>
  </si>
  <si>
    <t>napolitanka mila</t>
  </si>
  <si>
    <t>napolitanka delisa</t>
  </si>
  <si>
    <t>fidorka  biela, horká</t>
  </si>
  <si>
    <t>hrozienka</t>
  </si>
  <si>
    <t>vanilkový cukor</t>
  </si>
  <si>
    <t>škorica mletá</t>
  </si>
  <si>
    <t>škoricový cukor</t>
  </si>
  <si>
    <t>keks princezka</t>
  </si>
  <si>
    <t>kečup jemný</t>
  </si>
  <si>
    <t xml:space="preserve">kečup jemný </t>
  </si>
  <si>
    <t>kečup pikantný</t>
  </si>
  <si>
    <t>kečup porcie</t>
  </si>
  <si>
    <t>horčica plnotučná</t>
  </si>
  <si>
    <t>horčica kremžská</t>
  </si>
  <si>
    <t>horčica porcie</t>
  </si>
  <si>
    <t>ocot kvasný</t>
  </si>
  <si>
    <t>citrónová šťava</t>
  </si>
  <si>
    <t>voda minerálna perlivá</t>
  </si>
  <si>
    <t>sójové plátky</t>
  </si>
  <si>
    <t>sójové kocky</t>
  </si>
  <si>
    <t>sójová drť</t>
  </si>
  <si>
    <t>rastlinná šľahačka Rama</t>
  </si>
  <si>
    <t>sirup ovocný cukrový rôzne príchute</t>
  </si>
  <si>
    <t>džem mini</t>
  </si>
  <si>
    <t>džem mini DIA</t>
  </si>
  <si>
    <t>med mini</t>
  </si>
  <si>
    <t xml:space="preserve">med   </t>
  </si>
  <si>
    <t>nutella mini</t>
  </si>
  <si>
    <t>Džem – rôzne príchute</t>
  </si>
  <si>
    <t>džem DIA – rôzne príchute</t>
  </si>
  <si>
    <t>marmeláda ovocná zmes</t>
  </si>
  <si>
    <t>lekvár slivkový</t>
  </si>
  <si>
    <t>džús</t>
  </si>
  <si>
    <t>Džús 100% pomaranč</t>
  </si>
  <si>
    <t>brusnicová omáčka porcie</t>
  </si>
  <si>
    <t>džús DIA</t>
  </si>
  <si>
    <t>kompót broskyne, cukrový,bez umelých sladidiel</t>
  </si>
  <si>
    <t>kompót broskyne, cukrový, bez umelých sladidiel</t>
  </si>
  <si>
    <t>kompót marhuľový, cukrový, bez umelých sladidiel</t>
  </si>
  <si>
    <t>kompót čerešňový, cukrový, bez umelých sladidiel</t>
  </si>
  <si>
    <t>kompót višňový, cukrový, bez umelých sladidiel</t>
  </si>
  <si>
    <t>kompót višňový, cukrový, bez umelých sladidiel bez kôstiek</t>
  </si>
  <si>
    <t>kompót slivkový, cukrový, bez umelých sladidiel</t>
  </si>
  <si>
    <t>kompót jablkový, cukrový, bez umelých sladidiel</t>
  </si>
  <si>
    <t>kompót hruškový, cukrový, bez umelých sladidiel</t>
  </si>
  <si>
    <t>kompót ananásový, bez umelých sladidiel</t>
  </si>
  <si>
    <t>kompót jablkový DIA</t>
  </si>
  <si>
    <t>kompót slivkový DIA</t>
  </si>
  <si>
    <t>detská výživa</t>
  </si>
  <si>
    <t>detská výživa DIA</t>
  </si>
  <si>
    <t>čalamáda</t>
  </si>
  <si>
    <t>šampiňóny sterilitzované</t>
  </si>
  <si>
    <t>fazuľka sterilizovaná</t>
  </si>
  <si>
    <t>hrášok sterilizovaný</t>
  </si>
  <si>
    <t>uhorky sterilizované</t>
  </si>
  <si>
    <t>baranie rohy</t>
  </si>
  <si>
    <t>repa červená sterilizovaná</t>
  </si>
  <si>
    <t>chren sterilizovaný</t>
  </si>
  <si>
    <t>kukurica sterilizovaná</t>
  </si>
  <si>
    <t>cesnaková pasta</t>
  </si>
  <si>
    <t>olive čierne</t>
  </si>
  <si>
    <t>kapia sterilizovaná</t>
  </si>
  <si>
    <t>paradajkový pretlak</t>
  </si>
  <si>
    <t>pasírované paradajky</t>
  </si>
  <si>
    <t>feferónky</t>
  </si>
  <si>
    <t>lečo zeleninové</t>
  </si>
  <si>
    <t>kôpor v soli</t>
  </si>
  <si>
    <t>paprika mletá červená sladká</t>
  </si>
  <si>
    <t>korenie čierne mleté</t>
  </si>
  <si>
    <t>korenie čierne celé</t>
  </si>
  <si>
    <t>majorán</t>
  </si>
  <si>
    <t>rasca celá</t>
  </si>
  <si>
    <t>rasca drvená</t>
  </si>
  <si>
    <t>bobkový list</t>
  </si>
  <si>
    <t>oregano</t>
  </si>
  <si>
    <t>bazalka drvená</t>
  </si>
  <si>
    <t>nové korenie</t>
  </si>
  <si>
    <t>korenie na ryby</t>
  </si>
  <si>
    <t>sušený cesnak</t>
  </si>
  <si>
    <t>sušený kôpor</t>
  </si>
  <si>
    <t>kari korenie</t>
  </si>
  <si>
    <t>zmes korenia čína</t>
  </si>
  <si>
    <t>provensálske bylinky</t>
  </si>
  <si>
    <t>petržlenová vňať</t>
  </si>
  <si>
    <t>čínska zmes prášková</t>
  </si>
  <si>
    <t>mexická omáčka korenie</t>
  </si>
  <si>
    <t>chilli omáčka slaná tekutá</t>
  </si>
  <si>
    <t>chilli omáčka sladká tekutá</t>
  </si>
  <si>
    <t>vegeta</t>
  </si>
  <si>
    <t>tekuté korenie vitana</t>
  </si>
  <si>
    <t>sójová omáčka</t>
  </si>
  <si>
    <t>worcester omáčka</t>
  </si>
  <si>
    <t>pažítka</t>
  </si>
  <si>
    <t>sušené paradajky</t>
  </si>
  <si>
    <t>zeleninový bujón</t>
  </si>
  <si>
    <t>sezam</t>
  </si>
  <si>
    <t>kokos strúhaný</t>
  </si>
  <si>
    <t>kompót jahodový</t>
  </si>
  <si>
    <t>korenie zme Americké zemiaky</t>
  </si>
  <si>
    <t>rozmarín</t>
  </si>
  <si>
    <t>krutóny</t>
  </si>
  <si>
    <t>cícer</t>
  </si>
  <si>
    <t>kurkuma</t>
  </si>
  <si>
    <t>pohánka</t>
  </si>
  <si>
    <t>fliačky     semolínové</t>
  </si>
  <si>
    <t>kolienka  semolínové</t>
  </si>
  <si>
    <t>mušle     semolínové</t>
  </si>
  <si>
    <t>slovenská ryža drobná  semol.</t>
  </si>
  <si>
    <t>tarhoňa  drobná  semol.</t>
  </si>
  <si>
    <t>špirály    semolín.</t>
  </si>
  <si>
    <t>špagety   semolínové</t>
  </si>
  <si>
    <t>makoróny   semolín.</t>
  </si>
  <si>
    <t>rezance semolín.</t>
  </si>
  <si>
    <t>ABC cestoviny semolín.</t>
  </si>
  <si>
    <t>PENE  cestoviny  semolín.</t>
  </si>
  <si>
    <t>niťovky semolín.</t>
  </si>
  <si>
    <t>mušle drobné do polievky  semol.</t>
  </si>
  <si>
    <t xml:space="preserve">fliačky   viacvaječné  </t>
  </si>
  <si>
    <t xml:space="preserve">kolienka  viacvaječné </t>
  </si>
  <si>
    <t>mušle  viacvaječné</t>
  </si>
  <si>
    <t>slov.ryža drobná viacvaječná</t>
  </si>
  <si>
    <t>tarhopňa drobná viacvaječná</t>
  </si>
  <si>
    <t>špirály  viacvaječné</t>
  </si>
  <si>
    <t>špagety viacvaječné</t>
  </si>
  <si>
    <t>makaróny viacvaječné</t>
  </si>
  <si>
    <t>ABC cestoviny viacvaječné</t>
  </si>
  <si>
    <t>rezance  viacvaječné</t>
  </si>
  <si>
    <t>PENE  cestoviny  viacvaječné</t>
  </si>
  <si>
    <t>niťovky  viacvaječné</t>
  </si>
  <si>
    <t>mušle drobné do poliev. viacvaj.</t>
  </si>
  <si>
    <t>lazagne   semolínové</t>
  </si>
  <si>
    <t>ryža  basmati</t>
  </si>
  <si>
    <t>ryža  jasmínová</t>
  </si>
  <si>
    <t>kofola  orginal   0,5</t>
  </si>
  <si>
    <t>pepsi cola, mirinda  0,33 l plech.</t>
  </si>
  <si>
    <t xml:space="preserve">ľadová káva  0,3 l </t>
  </si>
  <si>
    <t>instantný ľadový čaj</t>
  </si>
  <si>
    <t>tyčinky Dru solené  45 g</t>
  </si>
  <si>
    <t>7 days bake rolls rôzne príchute</t>
  </si>
  <si>
    <t>banány a višne v čokoláde</t>
  </si>
  <si>
    <t xml:space="preserve">lososová nátierka Hamé 100 g </t>
  </si>
  <si>
    <t>tuniaková nátierka Hamé 100 g</t>
  </si>
  <si>
    <t>minerálna voda perlivá</t>
  </si>
  <si>
    <t>džús  100% s uzáverom</t>
  </si>
  <si>
    <t xml:space="preserve">šunkový nárez Tatracom  </t>
  </si>
  <si>
    <t>balený croissant      60 g</t>
  </si>
  <si>
    <t>115g</t>
  </si>
  <si>
    <t>75g</t>
  </si>
  <si>
    <t>180 g</t>
  </si>
  <si>
    <t>125g</t>
  </si>
  <si>
    <t>1 l</t>
  </si>
  <si>
    <t>1kg</t>
  </si>
  <si>
    <t>0,5kg</t>
  </si>
  <si>
    <t>1 kg</t>
  </si>
  <si>
    <t>40g</t>
  </si>
  <si>
    <t>100g</t>
  </si>
  <si>
    <t>400g</t>
  </si>
  <si>
    <t>2,5kg</t>
  </si>
  <si>
    <t>50g</t>
  </si>
  <si>
    <t>70g</t>
  </si>
  <si>
    <t>200g</t>
  </si>
  <si>
    <t>120g</t>
  </si>
  <si>
    <t>100 g</t>
  </si>
  <si>
    <t>250g</t>
  </si>
  <si>
    <t>20g</t>
  </si>
  <si>
    <t>80g</t>
  </si>
  <si>
    <t>55g</t>
  </si>
  <si>
    <t>500g</t>
  </si>
  <si>
    <t>35g</t>
  </si>
  <si>
    <t>33g</t>
  </si>
  <si>
    <t>30g</t>
  </si>
  <si>
    <t>300g</t>
  </si>
  <si>
    <t>900g</t>
  </si>
  <si>
    <t>350g</t>
  </si>
  <si>
    <t>1l</t>
  </si>
  <si>
    <t>1,5l</t>
  </si>
  <si>
    <t>90g</t>
  </si>
  <si>
    <t>0,7l</t>
  </si>
  <si>
    <t>440g</t>
  </si>
  <si>
    <t>4kg</t>
  </si>
  <si>
    <t>200ml</t>
  </si>
  <si>
    <t>820g</t>
  </si>
  <si>
    <t>3,5kg</t>
  </si>
  <si>
    <t>700g</t>
  </si>
  <si>
    <t>190g</t>
  </si>
  <si>
    <t>850g</t>
  </si>
  <si>
    <t>935g</t>
  </si>
  <si>
    <t>150g</t>
  </si>
  <si>
    <t>10g</t>
  </si>
  <si>
    <t>1,2kg</t>
  </si>
  <si>
    <t>5g</t>
  </si>
  <si>
    <t>20 g</t>
  </si>
  <si>
    <t>500 g</t>
  </si>
  <si>
    <t>45 g</t>
  </si>
  <si>
    <t>80 g</t>
  </si>
  <si>
    <t>0,5 l</t>
  </si>
  <si>
    <t>110 g</t>
  </si>
  <si>
    <t>60 g</t>
  </si>
  <si>
    <t>kg</t>
  </si>
  <si>
    <t>l</t>
  </si>
  <si>
    <t>5 kg</t>
  </si>
  <si>
    <t>vajíčka sk.  L</t>
  </si>
  <si>
    <t>„Nákup potravín pre NsP v Bojniciach na rok 2023“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</si>
</sst>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3" x14ac:knownFonts="1">
    <font>
      <sz val="10"/>
      <color theme="1"/>
      <name val="Arial CE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4"/>
      <color theme="1"/>
      <name val="Cambria"/>
      <family val="1"/>
      <charset val="238"/>
      <scheme val="major"/>
    </font>
    <font>
      <b/>
      <sz val="14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EFEDA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8" fillId="2" borderId="0" xfId="0" applyFont="1" applyFill="1" applyProtection="1">
      <protection hidden="1"/>
    </xf>
    <xf numFmtId="0" fontId="1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10" fillId="2" borderId="0" xfId="0" applyFont="1" applyFill="1" applyProtection="1">
      <protection hidden="1"/>
    </xf>
    <xf numFmtId="0" fontId="9" fillId="2" borderId="0" xfId="0" applyFont="1" applyFill="1" applyProtection="1">
      <protection hidden="1"/>
    </xf>
    <xf numFmtId="0" fontId="1" fillId="4" borderId="1" xfId="0" applyFont="1" applyFill="1" applyBorder="1" applyAlignment="1" applyProtection="1">
      <alignment horizontal="center" vertical="top" wrapText="1"/>
      <protection hidden="1"/>
    </xf>
    <xf numFmtId="0" fontId="0" fillId="2" borderId="0" xfId="0" applyFill="1" applyAlignment="1" applyProtection="1">
      <alignment vertical="top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4" fontId="1" fillId="0" borderId="1" xfId="0" applyNumberFormat="1" applyFont="1" applyBorder="1" applyAlignment="1" applyProtection="1">
      <alignment horizontal="right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4" fontId="1" fillId="2" borderId="5" xfId="0" applyNumberFormat="1" applyFont="1" applyFill="1" applyBorder="1" applyAlignment="1" applyProtection="1">
      <alignment horizontal="right" vertical="center"/>
      <protection hidden="1"/>
    </xf>
    <xf numFmtId="10" fontId="7" fillId="0" borderId="5" xfId="0" applyNumberFormat="1" applyFont="1" applyBorder="1" applyAlignment="1" applyProtection="1">
      <alignment horizontal="center" vertical="center" wrapText="1"/>
      <protection hidden="1"/>
    </xf>
    <xf numFmtId="4" fontId="5" fillId="5" borderId="5" xfId="0" applyNumberFormat="1" applyFont="1" applyFill="1" applyBorder="1" applyAlignment="1" applyProtection="1">
      <alignment horizontal="right" vertical="center"/>
      <protection hidden="1"/>
    </xf>
    <xf numFmtId="49" fontId="3" fillId="2" borderId="0" xfId="0" applyNumberFormat="1" applyFont="1" applyFill="1" applyProtection="1">
      <protection hidden="1"/>
    </xf>
    <xf numFmtId="49" fontId="3" fillId="2" borderId="0" xfId="0" applyNumberFormat="1" applyFont="1" applyFill="1" applyAlignment="1" applyProtection="1">
      <alignment horizontal="left"/>
      <protection hidden="1"/>
    </xf>
    <xf numFmtId="49" fontId="11" fillId="2" borderId="0" xfId="0" applyNumberFormat="1" applyFont="1" applyFill="1" applyAlignment="1" applyProtection="1">
      <alignment vertical="top" wrapText="1"/>
      <protection hidden="1"/>
    </xf>
    <xf numFmtId="49" fontId="0" fillId="2" borderId="0" xfId="0" applyNumberFormat="1" applyFill="1" applyProtection="1">
      <protection hidden="1"/>
    </xf>
    <xf numFmtId="9" fontId="1" fillId="6" borderId="1" xfId="0" applyNumberFormat="1" applyFont="1" applyFill="1" applyBorder="1" applyAlignment="1" applyProtection="1">
      <alignment horizontal="center" vertical="center"/>
      <protection locked="0"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top"/>
    </xf>
    <xf numFmtId="3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 vertical="top"/>
    </xf>
    <xf numFmtId="164" fontId="1" fillId="6" borderId="1" xfId="0" applyNumberFormat="1" applyFont="1" applyFill="1" applyBorder="1" applyAlignment="1" applyProtection="1">
      <alignment horizontal="right" vertical="center"/>
      <protection locked="0" hidden="1"/>
    </xf>
    <xf numFmtId="49" fontId="7" fillId="6" borderId="9" xfId="0" applyNumberFormat="1" applyFont="1" applyFill="1" applyBorder="1" applyAlignment="1" applyProtection="1">
      <alignment horizontal="left" wrapText="1"/>
      <protection locked="0"/>
    </xf>
    <xf numFmtId="49" fontId="7" fillId="6" borderId="0" xfId="0" applyNumberFormat="1" applyFont="1" applyFill="1" applyAlignment="1" applyProtection="1">
      <alignment horizontal="left" wrapText="1"/>
      <protection locked="0"/>
    </xf>
    <xf numFmtId="49" fontId="7" fillId="6" borderId="10" xfId="0" applyNumberFormat="1" applyFont="1" applyFill="1" applyBorder="1" applyAlignment="1" applyProtection="1">
      <alignment horizontal="left" wrapText="1"/>
      <protection locked="0"/>
    </xf>
    <xf numFmtId="49" fontId="0" fillId="6" borderId="9" xfId="0" applyNumberFormat="1" applyFill="1" applyBorder="1" applyAlignment="1" applyProtection="1">
      <alignment vertical="top" wrapText="1"/>
      <protection hidden="1"/>
    </xf>
    <xf numFmtId="49" fontId="0" fillId="6" borderId="0" xfId="0" applyNumberFormat="1" applyFill="1" applyAlignment="1" applyProtection="1">
      <alignment vertical="top" wrapText="1"/>
      <protection hidden="1"/>
    </xf>
    <xf numFmtId="49" fontId="0" fillId="6" borderId="10" xfId="0" applyNumberFormat="1" applyFill="1" applyBorder="1" applyAlignment="1" applyProtection="1">
      <alignment vertical="top" wrapText="1"/>
      <protection hidden="1"/>
    </xf>
    <xf numFmtId="49" fontId="12" fillId="6" borderId="11" xfId="0" applyNumberFormat="1" applyFont="1" applyFill="1" applyBorder="1" applyAlignment="1" applyProtection="1">
      <alignment horizontal="left" vertical="top" wrapText="1"/>
      <protection hidden="1"/>
    </xf>
    <xf numFmtId="49" fontId="12" fillId="6" borderId="12" xfId="0" applyNumberFormat="1" applyFont="1" applyFill="1" applyBorder="1" applyAlignment="1" applyProtection="1">
      <alignment horizontal="left" vertical="top" wrapText="1"/>
      <protection hidden="1"/>
    </xf>
    <xf numFmtId="49" fontId="12" fillId="6" borderId="13" xfId="0" applyNumberFormat="1" applyFont="1" applyFill="1" applyBorder="1" applyAlignment="1" applyProtection="1">
      <alignment horizontal="left" vertical="top" wrapText="1"/>
      <protection hidden="1"/>
    </xf>
    <xf numFmtId="0" fontId="4" fillId="3" borderId="2" xfId="0" applyFont="1" applyFill="1" applyBorder="1" applyAlignment="1" applyProtection="1">
      <alignment horizontal="left" vertical="center"/>
      <protection hidden="1"/>
    </xf>
    <xf numFmtId="0" fontId="4" fillId="3" borderId="4" xfId="0" applyFont="1" applyFill="1" applyBorder="1" applyAlignment="1" applyProtection="1">
      <alignment horizontal="left" vertical="center"/>
      <protection hidden="1"/>
    </xf>
    <xf numFmtId="0" fontId="4" fillId="3" borderId="3" xfId="0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Protection="1">
      <protection hidden="1"/>
    </xf>
    <xf numFmtId="49" fontId="4" fillId="2" borderId="0" xfId="0" applyNumberFormat="1" applyFont="1" applyFill="1" applyAlignment="1" applyProtection="1">
      <alignment horizontal="left"/>
      <protection hidden="1"/>
    </xf>
    <xf numFmtId="49" fontId="7" fillId="6" borderId="6" xfId="0" applyNumberFormat="1" applyFont="1" applyFill="1" applyBorder="1" applyAlignment="1" applyProtection="1">
      <alignment vertical="top" wrapText="1"/>
      <protection locked="0"/>
    </xf>
    <xf numFmtId="49" fontId="7" fillId="6" borderId="7" xfId="0" applyNumberFormat="1" applyFont="1" applyFill="1" applyBorder="1" applyAlignment="1" applyProtection="1">
      <alignment vertical="top" wrapText="1"/>
      <protection locked="0"/>
    </xf>
    <xf numFmtId="49" fontId="7" fillId="6" borderId="8" xfId="0" applyNumberFormat="1" applyFont="1" applyFill="1" applyBorder="1" applyAlignment="1" applyProtection="1">
      <alignment vertical="top" wrapText="1"/>
      <protection locked="0"/>
    </xf>
    <xf numFmtId="49" fontId="7" fillId="6" borderId="9" xfId="0" applyNumberFormat="1" applyFont="1" applyFill="1" applyBorder="1" applyAlignment="1" applyProtection="1">
      <alignment vertical="top" wrapText="1"/>
      <protection locked="0"/>
    </xf>
    <xf numFmtId="49" fontId="7" fillId="6" borderId="0" xfId="0" applyNumberFormat="1" applyFont="1" applyFill="1" applyAlignment="1" applyProtection="1">
      <alignment vertical="top" wrapText="1"/>
      <protection locked="0"/>
    </xf>
    <xf numFmtId="49" fontId="7" fillId="6" borderId="10" xfId="0" applyNumberFormat="1" applyFont="1" applyFill="1" applyBorder="1" applyAlignment="1" applyProtection="1">
      <alignment vertical="top" wrapText="1"/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3"/>
  <sheetViews>
    <sheetView tabSelected="1" zoomScaleNormal="100" workbookViewId="0">
      <selection activeCell="F6" sqref="F6"/>
    </sheetView>
  </sheetViews>
  <sheetFormatPr defaultColWidth="9.140625" defaultRowHeight="12.75" x14ac:dyDescent="0.2"/>
  <cols>
    <col min="1" max="1" width="6.42578125" style="4" customWidth="1"/>
    <col min="2" max="2" width="53.7109375" style="4" customWidth="1"/>
    <col min="3" max="3" width="7.85546875" style="4" customWidth="1"/>
    <col min="4" max="4" width="6.42578125" style="4" customWidth="1"/>
    <col min="5" max="5" width="11.140625" style="4" customWidth="1"/>
    <col min="6" max="6" width="10.42578125" style="4" customWidth="1"/>
    <col min="7" max="7" width="13.85546875" style="4" customWidth="1"/>
    <col min="8" max="8" width="7.7109375" style="4" customWidth="1"/>
    <col min="9" max="9" width="11.5703125" style="4" customWidth="1"/>
    <col min="10" max="10" width="13" style="4" customWidth="1"/>
    <col min="11" max="16384" width="9.140625" style="4"/>
  </cols>
  <sheetData>
    <row r="1" spans="1:10" ht="18" x14ac:dyDescent="0.25">
      <c r="A1" s="1" t="s">
        <v>22</v>
      </c>
      <c r="B1" s="2"/>
      <c r="C1" s="2"/>
      <c r="D1" s="2"/>
      <c r="E1" s="16"/>
      <c r="F1" s="16"/>
      <c r="G1" s="16"/>
      <c r="H1" s="16"/>
      <c r="I1" s="16"/>
      <c r="J1" s="16"/>
    </row>
    <row r="2" spans="1:10" ht="15.75" x14ac:dyDescent="0.25">
      <c r="A2" s="5" t="s">
        <v>0</v>
      </c>
      <c r="B2" s="2"/>
      <c r="C2" s="2"/>
      <c r="D2" s="2"/>
      <c r="E2" s="16" t="s">
        <v>12</v>
      </c>
      <c r="F2" s="41" t="s">
        <v>21</v>
      </c>
      <c r="G2" s="41"/>
      <c r="H2" s="41"/>
      <c r="I2" s="41"/>
      <c r="J2" s="41"/>
    </row>
    <row r="3" spans="1:10" ht="15.75" x14ac:dyDescent="0.25">
      <c r="A3" s="6" t="s">
        <v>23</v>
      </c>
      <c r="B3" s="2"/>
      <c r="C3" s="2"/>
      <c r="D3" s="2"/>
      <c r="E3" s="17" t="s">
        <v>13</v>
      </c>
      <c r="F3" s="42" t="s">
        <v>278</v>
      </c>
      <c r="G3" s="42"/>
      <c r="H3" s="42"/>
      <c r="I3" s="42"/>
      <c r="J3" s="42"/>
    </row>
    <row r="4" spans="1:10" ht="11.25" customHeight="1" x14ac:dyDescent="0.25">
      <c r="A4" s="7"/>
      <c r="B4" s="2"/>
      <c r="C4" s="2"/>
      <c r="D4" s="2"/>
      <c r="E4" s="3"/>
      <c r="F4" s="3"/>
      <c r="G4" s="3"/>
      <c r="H4" s="3"/>
      <c r="I4" s="3"/>
      <c r="J4" s="3"/>
    </row>
    <row r="5" spans="1:10" s="9" customFormat="1" ht="25.5" x14ac:dyDescent="0.2">
      <c r="A5" s="8" t="s">
        <v>1</v>
      </c>
      <c r="B5" s="8" t="s">
        <v>2</v>
      </c>
      <c r="C5" s="8" t="s">
        <v>27</v>
      </c>
      <c r="D5" s="8" t="s">
        <v>9</v>
      </c>
      <c r="E5" s="8" t="s">
        <v>11</v>
      </c>
      <c r="F5" s="8" t="s">
        <v>10</v>
      </c>
      <c r="G5" s="8" t="s">
        <v>3</v>
      </c>
      <c r="H5" s="8" t="s">
        <v>4</v>
      </c>
      <c r="I5" s="8" t="s">
        <v>5</v>
      </c>
      <c r="J5" s="8" t="s">
        <v>6</v>
      </c>
    </row>
    <row r="6" spans="1:10" x14ac:dyDescent="0.2">
      <c r="A6" s="10">
        <v>1</v>
      </c>
      <c r="B6" s="22" t="s">
        <v>28</v>
      </c>
      <c r="C6" s="10" t="s">
        <v>222</v>
      </c>
      <c r="D6" s="10" t="s">
        <v>274</v>
      </c>
      <c r="E6" s="26">
        <v>250</v>
      </c>
      <c r="F6" s="28"/>
      <c r="G6" s="11" t="str">
        <f>IF(F6="","",ROUND(E6*F6,2))</f>
        <v/>
      </c>
      <c r="H6" s="20"/>
      <c r="I6" s="11" t="str">
        <f>IF(H6="","",ROUND(G6*H6,2))</f>
        <v/>
      </c>
      <c r="J6" s="11" t="str">
        <f>IF(H6="","",G6+I6)</f>
        <v/>
      </c>
    </row>
    <row r="7" spans="1:10" x14ac:dyDescent="0.2">
      <c r="A7" s="10">
        <v>2</v>
      </c>
      <c r="B7" s="22" t="s">
        <v>29</v>
      </c>
      <c r="C7" s="10" t="s">
        <v>222</v>
      </c>
      <c r="D7" s="10" t="s">
        <v>274</v>
      </c>
      <c r="E7" s="26">
        <v>300</v>
      </c>
      <c r="F7" s="28"/>
      <c r="G7" s="11" t="str">
        <f t="shared" ref="G7:G70" si="0">IF(F7="","",ROUND(E7*F7,2))</f>
        <v/>
      </c>
      <c r="H7" s="20"/>
      <c r="I7" s="11" t="str">
        <f t="shared" ref="I7:I70" si="1">IF(H7="","",ROUND(G7*H7,2))</f>
        <v/>
      </c>
      <c r="J7" s="11" t="str">
        <f t="shared" ref="J7:J70" si="2">IF(H7="","",G7+I7)</f>
        <v/>
      </c>
    </row>
    <row r="8" spans="1:10" x14ac:dyDescent="0.2">
      <c r="A8" s="10">
        <v>3</v>
      </c>
      <c r="B8" s="22" t="s">
        <v>28</v>
      </c>
      <c r="C8" s="10" t="s">
        <v>223</v>
      </c>
      <c r="D8" s="10" t="s">
        <v>274</v>
      </c>
      <c r="E8" s="26">
        <v>100</v>
      </c>
      <c r="F8" s="28"/>
      <c r="G8" s="11" t="str">
        <f t="shared" si="0"/>
        <v/>
      </c>
      <c r="H8" s="20"/>
      <c r="I8" s="11" t="str">
        <f t="shared" si="1"/>
        <v/>
      </c>
      <c r="J8" s="11" t="str">
        <f t="shared" si="2"/>
        <v/>
      </c>
    </row>
    <row r="9" spans="1:10" x14ac:dyDescent="0.2">
      <c r="A9" s="10">
        <v>4</v>
      </c>
      <c r="B9" s="22" t="s">
        <v>29</v>
      </c>
      <c r="C9" s="10" t="s">
        <v>223</v>
      </c>
      <c r="D9" s="10" t="s">
        <v>274</v>
      </c>
      <c r="E9" s="26">
        <v>100</v>
      </c>
      <c r="F9" s="28"/>
      <c r="G9" s="11" t="str">
        <f t="shared" si="0"/>
        <v/>
      </c>
      <c r="H9" s="20"/>
      <c r="I9" s="11" t="str">
        <f t="shared" si="1"/>
        <v/>
      </c>
      <c r="J9" s="11" t="str">
        <f t="shared" si="2"/>
        <v/>
      </c>
    </row>
    <row r="10" spans="1:10" x14ac:dyDescent="0.2">
      <c r="A10" s="10">
        <v>5</v>
      </c>
      <c r="B10" s="22" t="s">
        <v>30</v>
      </c>
      <c r="C10" s="10" t="s">
        <v>224</v>
      </c>
      <c r="D10" s="10" t="s">
        <v>274</v>
      </c>
      <c r="E10" s="26">
        <v>600</v>
      </c>
      <c r="F10" s="28"/>
      <c r="G10" s="11" t="str">
        <f t="shared" si="0"/>
        <v/>
      </c>
      <c r="H10" s="20"/>
      <c r="I10" s="11" t="str">
        <f t="shared" si="1"/>
        <v/>
      </c>
      <c r="J10" s="11" t="str">
        <f t="shared" si="2"/>
        <v/>
      </c>
    </row>
    <row r="11" spans="1:10" x14ac:dyDescent="0.2">
      <c r="A11" s="10">
        <v>6</v>
      </c>
      <c r="B11" s="22" t="s">
        <v>31</v>
      </c>
      <c r="C11" s="10" t="s">
        <v>225</v>
      </c>
      <c r="D11" s="10" t="s">
        <v>274</v>
      </c>
      <c r="E11" s="26">
        <v>20</v>
      </c>
      <c r="F11" s="28"/>
      <c r="G11" s="11" t="str">
        <f t="shared" si="0"/>
        <v/>
      </c>
      <c r="H11" s="20"/>
      <c r="I11" s="11" t="str">
        <f t="shared" si="1"/>
        <v/>
      </c>
      <c r="J11" s="11" t="str">
        <f t="shared" si="2"/>
        <v/>
      </c>
    </row>
    <row r="12" spans="1:10" x14ac:dyDescent="0.2">
      <c r="A12" s="10">
        <v>7</v>
      </c>
      <c r="B12" s="22" t="s">
        <v>32</v>
      </c>
      <c r="C12" s="10" t="s">
        <v>226</v>
      </c>
      <c r="D12" s="10" t="s">
        <v>275</v>
      </c>
      <c r="E12" s="26">
        <v>3200</v>
      </c>
      <c r="F12" s="28"/>
      <c r="G12" s="11" t="str">
        <f t="shared" si="0"/>
        <v/>
      </c>
      <c r="H12" s="20"/>
      <c r="I12" s="11" t="str">
        <f t="shared" si="1"/>
        <v/>
      </c>
      <c r="J12" s="11" t="str">
        <f t="shared" si="2"/>
        <v/>
      </c>
    </row>
    <row r="13" spans="1:10" x14ac:dyDescent="0.2">
      <c r="A13" s="10">
        <v>8</v>
      </c>
      <c r="B13" s="22" t="s">
        <v>33</v>
      </c>
      <c r="C13" s="10" t="s">
        <v>227</v>
      </c>
      <c r="D13" s="10" t="s">
        <v>274</v>
      </c>
      <c r="E13" s="26">
        <v>4200</v>
      </c>
      <c r="F13" s="28"/>
      <c r="G13" s="11" t="str">
        <f t="shared" si="0"/>
        <v/>
      </c>
      <c r="H13" s="20"/>
      <c r="I13" s="11" t="str">
        <f t="shared" si="1"/>
        <v/>
      </c>
      <c r="J13" s="11" t="str">
        <f t="shared" si="2"/>
        <v/>
      </c>
    </row>
    <row r="14" spans="1:10" x14ac:dyDescent="0.2">
      <c r="A14" s="10">
        <v>9</v>
      </c>
      <c r="B14" s="22" t="s">
        <v>34</v>
      </c>
      <c r="C14" s="10" t="s">
        <v>227</v>
      </c>
      <c r="D14" s="10" t="s">
        <v>274</v>
      </c>
      <c r="E14" s="26">
        <v>1800</v>
      </c>
      <c r="F14" s="28"/>
      <c r="G14" s="11" t="str">
        <f t="shared" si="0"/>
        <v/>
      </c>
      <c r="H14" s="20"/>
      <c r="I14" s="11" t="str">
        <f t="shared" si="1"/>
        <v/>
      </c>
      <c r="J14" s="11" t="str">
        <f t="shared" si="2"/>
        <v/>
      </c>
    </row>
    <row r="15" spans="1:10" x14ac:dyDescent="0.2">
      <c r="A15" s="10">
        <v>10</v>
      </c>
      <c r="B15" s="22" t="s">
        <v>35</v>
      </c>
      <c r="C15" s="10" t="s">
        <v>227</v>
      </c>
      <c r="D15" s="10" t="s">
        <v>274</v>
      </c>
      <c r="E15" s="26">
        <v>1800</v>
      </c>
      <c r="F15" s="28"/>
      <c r="G15" s="11" t="str">
        <f t="shared" si="0"/>
        <v/>
      </c>
      <c r="H15" s="20"/>
      <c r="I15" s="11" t="str">
        <f t="shared" si="1"/>
        <v/>
      </c>
      <c r="J15" s="11" t="str">
        <f t="shared" si="2"/>
        <v/>
      </c>
    </row>
    <row r="16" spans="1:10" x14ac:dyDescent="0.2">
      <c r="A16" s="10">
        <v>11</v>
      </c>
      <c r="B16" s="22" t="s">
        <v>36</v>
      </c>
      <c r="C16" s="10" t="s">
        <v>228</v>
      </c>
      <c r="D16" s="10" t="s">
        <v>274</v>
      </c>
      <c r="E16" s="26">
        <v>450</v>
      </c>
      <c r="F16" s="28"/>
      <c r="G16" s="11" t="str">
        <f t="shared" si="0"/>
        <v/>
      </c>
      <c r="H16" s="20"/>
      <c r="I16" s="11" t="str">
        <f t="shared" si="1"/>
        <v/>
      </c>
      <c r="J16" s="11" t="str">
        <f t="shared" si="2"/>
        <v/>
      </c>
    </row>
    <row r="17" spans="1:10" x14ac:dyDescent="0.2">
      <c r="A17" s="10">
        <v>12</v>
      </c>
      <c r="B17" s="22" t="s">
        <v>37</v>
      </c>
      <c r="C17" s="10" t="s">
        <v>229</v>
      </c>
      <c r="D17" s="10" t="s">
        <v>274</v>
      </c>
      <c r="E17" s="26">
        <v>5100</v>
      </c>
      <c r="F17" s="28"/>
      <c r="G17" s="11" t="str">
        <f t="shared" si="0"/>
        <v/>
      </c>
      <c r="H17" s="20"/>
      <c r="I17" s="11" t="str">
        <f t="shared" si="1"/>
        <v/>
      </c>
      <c r="J17" s="11" t="str">
        <f t="shared" si="2"/>
        <v/>
      </c>
    </row>
    <row r="18" spans="1:10" x14ac:dyDescent="0.2">
      <c r="A18" s="10">
        <v>13</v>
      </c>
      <c r="B18" s="22" t="s">
        <v>24</v>
      </c>
      <c r="C18" s="10" t="s">
        <v>227</v>
      </c>
      <c r="D18" s="10" t="s">
        <v>274</v>
      </c>
      <c r="E18" s="26">
        <v>2000</v>
      </c>
      <c r="F18" s="28"/>
      <c r="G18" s="11" t="str">
        <f t="shared" si="0"/>
        <v/>
      </c>
      <c r="H18" s="20"/>
      <c r="I18" s="11" t="str">
        <f t="shared" si="1"/>
        <v/>
      </c>
      <c r="J18" s="11" t="str">
        <f t="shared" si="2"/>
        <v/>
      </c>
    </row>
    <row r="19" spans="1:10" x14ac:dyDescent="0.2">
      <c r="A19" s="10">
        <v>14</v>
      </c>
      <c r="B19" s="22" t="s">
        <v>25</v>
      </c>
      <c r="C19" s="10" t="s">
        <v>227</v>
      </c>
      <c r="D19" s="10" t="s">
        <v>274</v>
      </c>
      <c r="E19" s="26">
        <v>5600</v>
      </c>
      <c r="F19" s="28"/>
      <c r="G19" s="11" t="str">
        <f t="shared" si="0"/>
        <v/>
      </c>
      <c r="H19" s="20"/>
      <c r="I19" s="11" t="str">
        <f t="shared" si="1"/>
        <v/>
      </c>
      <c r="J19" s="11" t="str">
        <f t="shared" si="2"/>
        <v/>
      </c>
    </row>
    <row r="20" spans="1:10" x14ac:dyDescent="0.2">
      <c r="A20" s="10">
        <v>15</v>
      </c>
      <c r="B20" s="22" t="s">
        <v>26</v>
      </c>
      <c r="C20" s="10" t="s">
        <v>227</v>
      </c>
      <c r="D20" s="10" t="s">
        <v>274</v>
      </c>
      <c r="E20" s="26">
        <v>300</v>
      </c>
      <c r="F20" s="28"/>
      <c r="G20" s="11" t="str">
        <f t="shared" si="0"/>
        <v/>
      </c>
      <c r="H20" s="20"/>
      <c r="I20" s="11" t="str">
        <f t="shared" si="1"/>
        <v/>
      </c>
      <c r="J20" s="11" t="str">
        <f t="shared" si="2"/>
        <v/>
      </c>
    </row>
    <row r="21" spans="1:10" x14ac:dyDescent="0.2">
      <c r="A21" s="10">
        <v>16</v>
      </c>
      <c r="B21" s="22" t="s">
        <v>38</v>
      </c>
      <c r="C21" s="10" t="s">
        <v>230</v>
      </c>
      <c r="D21" s="10" t="s">
        <v>274</v>
      </c>
      <c r="E21" s="26">
        <v>20</v>
      </c>
      <c r="F21" s="28"/>
      <c r="G21" s="11" t="str">
        <f t="shared" si="0"/>
        <v/>
      </c>
      <c r="H21" s="20"/>
      <c r="I21" s="11" t="str">
        <f t="shared" si="1"/>
        <v/>
      </c>
      <c r="J21" s="11" t="str">
        <f t="shared" si="2"/>
        <v/>
      </c>
    </row>
    <row r="22" spans="1:10" x14ac:dyDescent="0.2">
      <c r="A22" s="10">
        <v>17</v>
      </c>
      <c r="B22" s="22" t="s">
        <v>39</v>
      </c>
      <c r="C22" s="10" t="s">
        <v>227</v>
      </c>
      <c r="D22" s="10" t="s">
        <v>274</v>
      </c>
      <c r="E22" s="26">
        <v>100</v>
      </c>
      <c r="F22" s="28"/>
      <c r="G22" s="11" t="str">
        <f t="shared" si="0"/>
        <v/>
      </c>
      <c r="H22" s="20"/>
      <c r="I22" s="11" t="str">
        <f t="shared" si="1"/>
        <v/>
      </c>
      <c r="J22" s="11" t="str">
        <f t="shared" si="2"/>
        <v/>
      </c>
    </row>
    <row r="23" spans="1:10" x14ac:dyDescent="0.2">
      <c r="A23" s="10">
        <v>18</v>
      </c>
      <c r="B23" s="22" t="s">
        <v>40</v>
      </c>
      <c r="C23" s="10" t="s">
        <v>227</v>
      </c>
      <c r="D23" s="10" t="s">
        <v>274</v>
      </c>
      <c r="E23" s="26">
        <v>220</v>
      </c>
      <c r="F23" s="28"/>
      <c r="G23" s="11" t="str">
        <f t="shared" si="0"/>
        <v/>
      </c>
      <c r="H23" s="20"/>
      <c r="I23" s="11" t="str">
        <f t="shared" si="1"/>
        <v/>
      </c>
      <c r="J23" s="11" t="str">
        <f t="shared" si="2"/>
        <v/>
      </c>
    </row>
    <row r="24" spans="1:10" x14ac:dyDescent="0.2">
      <c r="A24" s="10">
        <v>19</v>
      </c>
      <c r="B24" s="22" t="s">
        <v>41</v>
      </c>
      <c r="C24" s="10" t="s">
        <v>231</v>
      </c>
      <c r="D24" s="10" t="s">
        <v>274</v>
      </c>
      <c r="E24" s="26">
        <v>80</v>
      </c>
      <c r="F24" s="28"/>
      <c r="G24" s="11" t="str">
        <f t="shared" si="0"/>
        <v/>
      </c>
      <c r="H24" s="20"/>
      <c r="I24" s="11" t="str">
        <f t="shared" si="1"/>
        <v/>
      </c>
      <c r="J24" s="11" t="str">
        <f t="shared" si="2"/>
        <v/>
      </c>
    </row>
    <row r="25" spans="1:10" x14ac:dyDescent="0.2">
      <c r="A25" s="10">
        <v>20</v>
      </c>
      <c r="B25" s="22" t="s">
        <v>42</v>
      </c>
      <c r="C25" s="10" t="s">
        <v>232</v>
      </c>
      <c r="D25" s="10" t="s">
        <v>274</v>
      </c>
      <c r="E25" s="26">
        <v>50</v>
      </c>
      <c r="F25" s="28"/>
      <c r="G25" s="11" t="str">
        <f t="shared" si="0"/>
        <v/>
      </c>
      <c r="H25" s="20"/>
      <c r="I25" s="11" t="str">
        <f t="shared" si="1"/>
        <v/>
      </c>
      <c r="J25" s="11" t="str">
        <f t="shared" si="2"/>
        <v/>
      </c>
    </row>
    <row r="26" spans="1:10" x14ac:dyDescent="0.2">
      <c r="A26" s="10">
        <v>21</v>
      </c>
      <c r="B26" s="22" t="s">
        <v>43</v>
      </c>
      <c r="C26" s="10" t="s">
        <v>233</v>
      </c>
      <c r="D26" s="10" t="s">
        <v>274</v>
      </c>
      <c r="E26" s="26">
        <v>150</v>
      </c>
      <c r="F26" s="28"/>
      <c r="G26" s="11" t="str">
        <f t="shared" si="0"/>
        <v/>
      </c>
      <c r="H26" s="20"/>
      <c r="I26" s="11" t="str">
        <f t="shared" si="1"/>
        <v/>
      </c>
      <c r="J26" s="11" t="str">
        <f t="shared" si="2"/>
        <v/>
      </c>
    </row>
    <row r="27" spans="1:10" x14ac:dyDescent="0.2">
      <c r="A27" s="10">
        <v>22</v>
      </c>
      <c r="B27" s="22" t="s">
        <v>44</v>
      </c>
      <c r="C27" s="10" t="s">
        <v>234</v>
      </c>
      <c r="D27" s="10" t="s">
        <v>274</v>
      </c>
      <c r="E27" s="26">
        <v>80</v>
      </c>
      <c r="F27" s="28"/>
      <c r="G27" s="11" t="str">
        <f t="shared" si="0"/>
        <v/>
      </c>
      <c r="H27" s="20"/>
      <c r="I27" s="11" t="str">
        <f t="shared" si="1"/>
        <v/>
      </c>
      <c r="J27" s="11" t="str">
        <f t="shared" si="2"/>
        <v/>
      </c>
    </row>
    <row r="28" spans="1:10" x14ac:dyDescent="0.2">
      <c r="A28" s="10">
        <v>23</v>
      </c>
      <c r="B28" s="22" t="s">
        <v>45</v>
      </c>
      <c r="C28" s="10" t="s">
        <v>230</v>
      </c>
      <c r="D28" s="10" t="s">
        <v>274</v>
      </c>
      <c r="E28" s="26">
        <v>200</v>
      </c>
      <c r="F28" s="28"/>
      <c r="G28" s="11" t="str">
        <f t="shared" si="0"/>
        <v/>
      </c>
      <c r="H28" s="20"/>
      <c r="I28" s="11" t="str">
        <f t="shared" si="1"/>
        <v/>
      </c>
      <c r="J28" s="11" t="str">
        <f t="shared" si="2"/>
        <v/>
      </c>
    </row>
    <row r="29" spans="1:10" x14ac:dyDescent="0.2">
      <c r="A29" s="10">
        <v>24</v>
      </c>
      <c r="B29" s="22" t="s">
        <v>46</v>
      </c>
      <c r="C29" s="10" t="s">
        <v>228</v>
      </c>
      <c r="D29" s="10" t="s">
        <v>274</v>
      </c>
      <c r="E29" s="26">
        <v>150</v>
      </c>
      <c r="F29" s="28"/>
      <c r="G29" s="11" t="str">
        <f t="shared" si="0"/>
        <v/>
      </c>
      <c r="H29" s="20"/>
      <c r="I29" s="11" t="str">
        <f t="shared" si="1"/>
        <v/>
      </c>
      <c r="J29" s="11" t="str">
        <f t="shared" si="2"/>
        <v/>
      </c>
    </row>
    <row r="30" spans="1:10" x14ac:dyDescent="0.2">
      <c r="A30" s="10">
        <v>25</v>
      </c>
      <c r="B30" s="22" t="s">
        <v>47</v>
      </c>
      <c r="C30" s="10" t="s">
        <v>235</v>
      </c>
      <c r="D30" s="10" t="s">
        <v>274</v>
      </c>
      <c r="E30" s="26">
        <v>100</v>
      </c>
      <c r="F30" s="28"/>
      <c r="G30" s="11" t="str">
        <f t="shared" si="0"/>
        <v/>
      </c>
      <c r="H30" s="20"/>
      <c r="I30" s="11" t="str">
        <f t="shared" si="1"/>
        <v/>
      </c>
      <c r="J30" s="11" t="str">
        <f t="shared" si="2"/>
        <v/>
      </c>
    </row>
    <row r="31" spans="1:10" x14ac:dyDescent="0.2">
      <c r="A31" s="10">
        <v>26</v>
      </c>
      <c r="B31" s="22" t="s">
        <v>48</v>
      </c>
      <c r="C31" s="10" t="s">
        <v>236</v>
      </c>
      <c r="D31" s="10" t="s">
        <v>274</v>
      </c>
      <c r="E31" s="26">
        <v>30</v>
      </c>
      <c r="F31" s="28"/>
      <c r="G31" s="11" t="str">
        <f t="shared" si="0"/>
        <v/>
      </c>
      <c r="H31" s="20"/>
      <c r="I31" s="11" t="str">
        <f t="shared" si="1"/>
        <v/>
      </c>
      <c r="J31" s="11" t="str">
        <f t="shared" si="2"/>
        <v/>
      </c>
    </row>
    <row r="32" spans="1:10" x14ac:dyDescent="0.2">
      <c r="A32" s="10">
        <v>27</v>
      </c>
      <c r="B32" s="22" t="s">
        <v>49</v>
      </c>
      <c r="C32" s="10" t="s">
        <v>237</v>
      </c>
      <c r="D32" s="10" t="s">
        <v>274</v>
      </c>
      <c r="E32" s="26">
        <v>380</v>
      </c>
      <c r="F32" s="28"/>
      <c r="G32" s="11" t="str">
        <f t="shared" si="0"/>
        <v/>
      </c>
      <c r="H32" s="20"/>
      <c r="I32" s="11" t="str">
        <f t="shared" si="1"/>
        <v/>
      </c>
      <c r="J32" s="11" t="str">
        <f t="shared" si="2"/>
        <v/>
      </c>
    </row>
    <row r="33" spans="1:10" x14ac:dyDescent="0.2">
      <c r="A33" s="10">
        <v>28</v>
      </c>
      <c r="B33" s="22" t="s">
        <v>50</v>
      </c>
      <c r="C33" s="10" t="s">
        <v>238</v>
      </c>
      <c r="D33" s="10" t="s">
        <v>274</v>
      </c>
      <c r="E33" s="26">
        <v>20</v>
      </c>
      <c r="F33" s="28"/>
      <c r="G33" s="11" t="str">
        <f t="shared" si="0"/>
        <v/>
      </c>
      <c r="H33" s="20"/>
      <c r="I33" s="11" t="str">
        <f t="shared" si="1"/>
        <v/>
      </c>
      <c r="J33" s="11" t="str">
        <f t="shared" si="2"/>
        <v/>
      </c>
    </row>
    <row r="34" spans="1:10" x14ac:dyDescent="0.2">
      <c r="A34" s="10">
        <v>29</v>
      </c>
      <c r="B34" s="22" t="s">
        <v>51</v>
      </c>
      <c r="C34" s="10" t="s">
        <v>239</v>
      </c>
      <c r="D34" s="10" t="s">
        <v>274</v>
      </c>
      <c r="E34" s="26">
        <v>200</v>
      </c>
      <c r="F34" s="28"/>
      <c r="G34" s="11" t="str">
        <f t="shared" si="0"/>
        <v/>
      </c>
      <c r="H34" s="20"/>
      <c r="I34" s="11" t="str">
        <f t="shared" si="1"/>
        <v/>
      </c>
      <c r="J34" s="11" t="str">
        <f t="shared" si="2"/>
        <v/>
      </c>
    </row>
    <row r="35" spans="1:10" x14ac:dyDescent="0.2">
      <c r="A35" s="10">
        <v>30</v>
      </c>
      <c r="B35" s="22" t="s">
        <v>52</v>
      </c>
      <c r="C35" s="10" t="s">
        <v>232</v>
      </c>
      <c r="D35" s="10" t="s">
        <v>274</v>
      </c>
      <c r="E35" s="26">
        <v>120</v>
      </c>
      <c r="F35" s="28"/>
      <c r="G35" s="11" t="str">
        <f t="shared" si="0"/>
        <v/>
      </c>
      <c r="H35" s="20"/>
      <c r="I35" s="11" t="str">
        <f t="shared" si="1"/>
        <v/>
      </c>
      <c r="J35" s="11" t="str">
        <f t="shared" si="2"/>
        <v/>
      </c>
    </row>
    <row r="36" spans="1:10" x14ac:dyDescent="0.2">
      <c r="A36" s="10">
        <v>31</v>
      </c>
      <c r="B36" s="22" t="s">
        <v>53</v>
      </c>
      <c r="C36" s="10" t="s">
        <v>228</v>
      </c>
      <c r="D36" s="10" t="s">
        <v>274</v>
      </c>
      <c r="E36" s="26">
        <v>60</v>
      </c>
      <c r="F36" s="28"/>
      <c r="G36" s="11" t="str">
        <f t="shared" si="0"/>
        <v/>
      </c>
      <c r="H36" s="20"/>
      <c r="I36" s="11" t="str">
        <f t="shared" si="1"/>
        <v/>
      </c>
      <c r="J36" s="11" t="str">
        <f t="shared" si="2"/>
        <v/>
      </c>
    </row>
    <row r="37" spans="1:10" x14ac:dyDescent="0.2">
      <c r="A37" s="10">
        <v>32</v>
      </c>
      <c r="B37" s="22" t="s">
        <v>54</v>
      </c>
      <c r="C37" s="10" t="s">
        <v>228</v>
      </c>
      <c r="D37" s="10" t="s">
        <v>274</v>
      </c>
      <c r="E37" s="26">
        <v>60</v>
      </c>
      <c r="F37" s="28"/>
      <c r="G37" s="11" t="str">
        <f t="shared" si="0"/>
        <v/>
      </c>
      <c r="H37" s="20"/>
      <c r="I37" s="11" t="str">
        <f t="shared" si="1"/>
        <v/>
      </c>
      <c r="J37" s="11" t="str">
        <f t="shared" si="2"/>
        <v/>
      </c>
    </row>
    <row r="38" spans="1:10" x14ac:dyDescent="0.2">
      <c r="A38" s="10">
        <v>33</v>
      </c>
      <c r="B38" s="22" t="s">
        <v>55</v>
      </c>
      <c r="C38" s="10" t="s">
        <v>228</v>
      </c>
      <c r="D38" s="10" t="s">
        <v>274</v>
      </c>
      <c r="E38" s="26">
        <v>200</v>
      </c>
      <c r="F38" s="28"/>
      <c r="G38" s="11" t="str">
        <f t="shared" si="0"/>
        <v/>
      </c>
      <c r="H38" s="20"/>
      <c r="I38" s="11" t="str">
        <f t="shared" si="1"/>
        <v/>
      </c>
      <c r="J38" s="11" t="str">
        <f t="shared" si="2"/>
        <v/>
      </c>
    </row>
    <row r="39" spans="1:10" x14ac:dyDescent="0.2">
      <c r="A39" s="10">
        <v>34</v>
      </c>
      <c r="B39" s="22" t="s">
        <v>56</v>
      </c>
      <c r="C39" s="10" t="s">
        <v>228</v>
      </c>
      <c r="D39" s="10" t="s">
        <v>274</v>
      </c>
      <c r="E39" s="26">
        <v>280</v>
      </c>
      <c r="F39" s="28"/>
      <c r="G39" s="11" t="str">
        <f t="shared" si="0"/>
        <v/>
      </c>
      <c r="H39" s="20"/>
      <c r="I39" s="11" t="str">
        <f t="shared" si="1"/>
        <v/>
      </c>
      <c r="J39" s="11" t="str">
        <f t="shared" si="2"/>
        <v/>
      </c>
    </row>
    <row r="40" spans="1:10" x14ac:dyDescent="0.2">
      <c r="A40" s="10">
        <v>35</v>
      </c>
      <c r="B40" s="22" t="s">
        <v>57</v>
      </c>
      <c r="C40" s="10" t="s">
        <v>228</v>
      </c>
      <c r="D40" s="10" t="s">
        <v>274</v>
      </c>
      <c r="E40" s="26">
        <v>50</v>
      </c>
      <c r="F40" s="28"/>
      <c r="G40" s="11" t="str">
        <f t="shared" si="0"/>
        <v/>
      </c>
      <c r="H40" s="20"/>
      <c r="I40" s="11" t="str">
        <f t="shared" si="1"/>
        <v/>
      </c>
      <c r="J40" s="11" t="str">
        <f t="shared" si="2"/>
        <v/>
      </c>
    </row>
    <row r="41" spans="1:10" x14ac:dyDescent="0.2">
      <c r="A41" s="10">
        <v>36</v>
      </c>
      <c r="B41" s="22" t="s">
        <v>58</v>
      </c>
      <c r="C41" s="10" t="s">
        <v>228</v>
      </c>
      <c r="D41" s="10" t="s">
        <v>274</v>
      </c>
      <c r="E41" s="26">
        <v>900</v>
      </c>
      <c r="F41" s="28"/>
      <c r="G41" s="11" t="str">
        <f t="shared" si="0"/>
        <v/>
      </c>
      <c r="H41" s="20"/>
      <c r="I41" s="11" t="str">
        <f t="shared" si="1"/>
        <v/>
      </c>
      <c r="J41" s="11" t="str">
        <f t="shared" si="2"/>
        <v/>
      </c>
    </row>
    <row r="42" spans="1:10" x14ac:dyDescent="0.2">
      <c r="A42" s="10">
        <v>37</v>
      </c>
      <c r="B42" s="22" t="s">
        <v>59</v>
      </c>
      <c r="C42" s="10" t="s">
        <v>236</v>
      </c>
      <c r="D42" s="10" t="s">
        <v>274</v>
      </c>
      <c r="E42" s="26">
        <v>200</v>
      </c>
      <c r="F42" s="28"/>
      <c r="G42" s="11" t="str">
        <f t="shared" si="0"/>
        <v/>
      </c>
      <c r="H42" s="20"/>
      <c r="I42" s="11" t="str">
        <f t="shared" si="1"/>
        <v/>
      </c>
      <c r="J42" s="11" t="str">
        <f t="shared" si="2"/>
        <v/>
      </c>
    </row>
    <row r="43" spans="1:10" x14ac:dyDescent="0.2">
      <c r="A43" s="10">
        <v>38</v>
      </c>
      <c r="B43" s="22" t="s">
        <v>60</v>
      </c>
      <c r="C43" s="10" t="s">
        <v>236</v>
      </c>
      <c r="D43" s="10" t="s">
        <v>274</v>
      </c>
      <c r="E43" s="26">
        <v>120</v>
      </c>
      <c r="F43" s="28"/>
      <c r="G43" s="11" t="str">
        <f t="shared" si="0"/>
        <v/>
      </c>
      <c r="H43" s="20"/>
      <c r="I43" s="11" t="str">
        <f t="shared" si="1"/>
        <v/>
      </c>
      <c r="J43" s="11" t="str">
        <f t="shared" si="2"/>
        <v/>
      </c>
    </row>
    <row r="44" spans="1:10" x14ac:dyDescent="0.2">
      <c r="A44" s="10">
        <v>39</v>
      </c>
      <c r="B44" s="22" t="s">
        <v>61</v>
      </c>
      <c r="C44" s="10" t="s">
        <v>240</v>
      </c>
      <c r="D44" s="10" t="s">
        <v>274</v>
      </c>
      <c r="E44" s="26">
        <v>1</v>
      </c>
      <c r="F44" s="28"/>
      <c r="G44" s="11" t="str">
        <f t="shared" si="0"/>
        <v/>
      </c>
      <c r="H44" s="20"/>
      <c r="I44" s="11" t="str">
        <f t="shared" si="1"/>
        <v/>
      </c>
      <c r="J44" s="11" t="str">
        <f t="shared" si="2"/>
        <v/>
      </c>
    </row>
    <row r="45" spans="1:10" x14ac:dyDescent="0.2">
      <c r="A45" s="10">
        <v>40</v>
      </c>
      <c r="B45" s="22" t="s">
        <v>62</v>
      </c>
      <c r="C45" s="10" t="s">
        <v>241</v>
      </c>
      <c r="D45" s="10" t="s">
        <v>274</v>
      </c>
      <c r="E45" s="26">
        <v>5</v>
      </c>
      <c r="F45" s="28"/>
      <c r="G45" s="11" t="str">
        <f t="shared" si="0"/>
        <v/>
      </c>
      <c r="H45" s="20"/>
      <c r="I45" s="11" t="str">
        <f t="shared" si="1"/>
        <v/>
      </c>
      <c r="J45" s="11" t="str">
        <f t="shared" si="2"/>
        <v/>
      </c>
    </row>
    <row r="46" spans="1:10" x14ac:dyDescent="0.2">
      <c r="A46" s="10">
        <v>41</v>
      </c>
      <c r="B46" s="22" t="s">
        <v>63</v>
      </c>
      <c r="C46" s="10" t="s">
        <v>242</v>
      </c>
      <c r="D46" s="10" t="s">
        <v>274</v>
      </c>
      <c r="E46" s="26">
        <v>2</v>
      </c>
      <c r="F46" s="28"/>
      <c r="G46" s="11" t="str">
        <f t="shared" si="0"/>
        <v/>
      </c>
      <c r="H46" s="20"/>
      <c r="I46" s="11" t="str">
        <f t="shared" si="1"/>
        <v/>
      </c>
      <c r="J46" s="11" t="str">
        <f t="shared" si="2"/>
        <v/>
      </c>
    </row>
    <row r="47" spans="1:10" x14ac:dyDescent="0.2">
      <c r="A47" s="10">
        <v>42</v>
      </c>
      <c r="B47" s="22" t="s">
        <v>64</v>
      </c>
      <c r="C47" s="10" t="s">
        <v>232</v>
      </c>
      <c r="D47" s="10" t="s">
        <v>274</v>
      </c>
      <c r="E47" s="26">
        <v>30</v>
      </c>
      <c r="F47" s="28"/>
      <c r="G47" s="11" t="str">
        <f t="shared" si="0"/>
        <v/>
      </c>
      <c r="H47" s="20"/>
      <c r="I47" s="11" t="str">
        <f t="shared" si="1"/>
        <v/>
      </c>
      <c r="J47" s="11" t="str">
        <f t="shared" si="2"/>
        <v/>
      </c>
    </row>
    <row r="48" spans="1:10" x14ac:dyDescent="0.2">
      <c r="A48" s="10">
        <v>43</v>
      </c>
      <c r="B48" s="22" t="s">
        <v>65</v>
      </c>
      <c r="C48" s="10" t="s">
        <v>243</v>
      </c>
      <c r="D48" s="10" t="s">
        <v>274</v>
      </c>
      <c r="E48" s="26">
        <v>20</v>
      </c>
      <c r="F48" s="28"/>
      <c r="G48" s="11" t="str">
        <f t="shared" si="0"/>
        <v/>
      </c>
      <c r="H48" s="20"/>
      <c r="I48" s="11" t="str">
        <f t="shared" si="1"/>
        <v/>
      </c>
      <c r="J48" s="11" t="str">
        <f t="shared" si="2"/>
        <v/>
      </c>
    </row>
    <row r="49" spans="1:10" x14ac:dyDescent="0.2">
      <c r="A49" s="10">
        <v>44</v>
      </c>
      <c r="B49" s="22" t="s">
        <v>66</v>
      </c>
      <c r="C49" s="10" t="s">
        <v>227</v>
      </c>
      <c r="D49" s="10" t="s">
        <v>274</v>
      </c>
      <c r="E49" s="26">
        <v>20</v>
      </c>
      <c r="F49" s="28"/>
      <c r="G49" s="11" t="str">
        <f t="shared" si="0"/>
        <v/>
      </c>
      <c r="H49" s="20"/>
      <c r="I49" s="11" t="str">
        <f t="shared" si="1"/>
        <v/>
      </c>
      <c r="J49" s="11" t="str">
        <f t="shared" si="2"/>
        <v/>
      </c>
    </row>
    <row r="50" spans="1:10" x14ac:dyDescent="0.2">
      <c r="A50" s="10">
        <v>45</v>
      </c>
      <c r="B50" s="22" t="s">
        <v>67</v>
      </c>
      <c r="C50" s="10" t="s">
        <v>243</v>
      </c>
      <c r="D50" s="10" t="s">
        <v>274</v>
      </c>
      <c r="E50" s="26">
        <v>30</v>
      </c>
      <c r="F50" s="28"/>
      <c r="G50" s="11" t="str">
        <f t="shared" si="0"/>
        <v/>
      </c>
      <c r="H50" s="20"/>
      <c r="I50" s="11" t="str">
        <f t="shared" si="1"/>
        <v/>
      </c>
      <c r="J50" s="11" t="str">
        <f t="shared" si="2"/>
        <v/>
      </c>
    </row>
    <row r="51" spans="1:10" x14ac:dyDescent="0.2">
      <c r="A51" s="10">
        <v>46</v>
      </c>
      <c r="B51" s="22" t="s">
        <v>68</v>
      </c>
      <c r="C51" s="10" t="s">
        <v>243</v>
      </c>
      <c r="D51" s="10" t="s">
        <v>274</v>
      </c>
      <c r="E51" s="26">
        <v>30</v>
      </c>
      <c r="F51" s="28"/>
      <c r="G51" s="11" t="str">
        <f t="shared" si="0"/>
        <v/>
      </c>
      <c r="H51" s="20"/>
      <c r="I51" s="11" t="str">
        <f t="shared" si="1"/>
        <v/>
      </c>
      <c r="J51" s="11" t="str">
        <f t="shared" si="2"/>
        <v/>
      </c>
    </row>
    <row r="52" spans="1:10" x14ac:dyDescent="0.2">
      <c r="A52" s="10">
        <v>47</v>
      </c>
      <c r="B52" s="22" t="s">
        <v>69</v>
      </c>
      <c r="C52" s="10" t="s">
        <v>231</v>
      </c>
      <c r="D52" s="10" t="s">
        <v>274</v>
      </c>
      <c r="E52" s="26">
        <v>80</v>
      </c>
      <c r="F52" s="28"/>
      <c r="G52" s="11" t="str">
        <f t="shared" si="0"/>
        <v/>
      </c>
      <c r="H52" s="20"/>
      <c r="I52" s="11" t="str">
        <f t="shared" si="1"/>
        <v/>
      </c>
      <c r="J52" s="11" t="str">
        <f t="shared" si="2"/>
        <v/>
      </c>
    </row>
    <row r="53" spans="1:10" x14ac:dyDescent="0.2">
      <c r="A53" s="10">
        <v>48</v>
      </c>
      <c r="B53" s="22" t="s">
        <v>70</v>
      </c>
      <c r="C53" s="10" t="s">
        <v>231</v>
      </c>
      <c r="D53" s="10" t="s">
        <v>274</v>
      </c>
      <c r="E53" s="26">
        <v>80</v>
      </c>
      <c r="F53" s="28"/>
      <c r="G53" s="11" t="str">
        <f t="shared" si="0"/>
        <v/>
      </c>
      <c r="H53" s="20"/>
      <c r="I53" s="11" t="str">
        <f t="shared" si="1"/>
        <v/>
      </c>
      <c r="J53" s="11" t="str">
        <f t="shared" si="2"/>
        <v/>
      </c>
    </row>
    <row r="54" spans="1:10" x14ac:dyDescent="0.2">
      <c r="A54" s="10">
        <v>49</v>
      </c>
      <c r="B54" s="22" t="s">
        <v>71</v>
      </c>
      <c r="C54" s="10" t="s">
        <v>234</v>
      </c>
      <c r="D54" s="10" t="s">
        <v>274</v>
      </c>
      <c r="E54" s="26">
        <v>50</v>
      </c>
      <c r="F54" s="28"/>
      <c r="G54" s="11" t="str">
        <f t="shared" si="0"/>
        <v/>
      </c>
      <c r="H54" s="20"/>
      <c r="I54" s="11" t="str">
        <f t="shared" si="1"/>
        <v/>
      </c>
      <c r="J54" s="11" t="str">
        <f t="shared" si="2"/>
        <v/>
      </c>
    </row>
    <row r="55" spans="1:10" x14ac:dyDescent="0.2">
      <c r="A55" s="10">
        <v>50</v>
      </c>
      <c r="B55" s="22" t="s">
        <v>72</v>
      </c>
      <c r="C55" s="10" t="s">
        <v>234</v>
      </c>
      <c r="D55" s="10" t="s">
        <v>274</v>
      </c>
      <c r="E55" s="26">
        <v>50</v>
      </c>
      <c r="F55" s="28"/>
      <c r="G55" s="11" t="str">
        <f t="shared" si="0"/>
        <v/>
      </c>
      <c r="H55" s="20"/>
      <c r="I55" s="11" t="str">
        <f t="shared" si="1"/>
        <v/>
      </c>
      <c r="J55" s="11" t="str">
        <f t="shared" si="2"/>
        <v/>
      </c>
    </row>
    <row r="56" spans="1:10" x14ac:dyDescent="0.2">
      <c r="A56" s="10">
        <v>51</v>
      </c>
      <c r="B56" s="22" t="s">
        <v>73</v>
      </c>
      <c r="C56" s="10" t="s">
        <v>234</v>
      </c>
      <c r="D56" s="10" t="s">
        <v>274</v>
      </c>
      <c r="E56" s="26">
        <v>50</v>
      </c>
      <c r="F56" s="28"/>
      <c r="G56" s="11" t="str">
        <f t="shared" si="0"/>
        <v/>
      </c>
      <c r="H56" s="20"/>
      <c r="I56" s="11" t="str">
        <f t="shared" si="1"/>
        <v/>
      </c>
      <c r="J56" s="11" t="str">
        <f t="shared" si="2"/>
        <v/>
      </c>
    </row>
    <row r="57" spans="1:10" x14ac:dyDescent="0.2">
      <c r="A57" s="10">
        <v>52</v>
      </c>
      <c r="B57" s="22" t="s">
        <v>74</v>
      </c>
      <c r="C57" s="10" t="s">
        <v>234</v>
      </c>
      <c r="D57" s="10" t="s">
        <v>274</v>
      </c>
      <c r="E57" s="26">
        <v>50</v>
      </c>
      <c r="F57" s="28"/>
      <c r="G57" s="11" t="str">
        <f t="shared" si="0"/>
        <v/>
      </c>
      <c r="H57" s="20"/>
      <c r="I57" s="11" t="str">
        <f t="shared" si="1"/>
        <v/>
      </c>
      <c r="J57" s="11" t="str">
        <f t="shared" si="2"/>
        <v/>
      </c>
    </row>
    <row r="58" spans="1:10" x14ac:dyDescent="0.2">
      <c r="A58" s="10">
        <v>53</v>
      </c>
      <c r="B58" s="22" t="s">
        <v>75</v>
      </c>
      <c r="C58" s="10" t="s">
        <v>244</v>
      </c>
      <c r="D58" s="10" t="s">
        <v>274</v>
      </c>
      <c r="E58" s="26">
        <v>50</v>
      </c>
      <c r="F58" s="28"/>
      <c r="G58" s="11" t="str">
        <f t="shared" si="0"/>
        <v/>
      </c>
      <c r="H58" s="20"/>
      <c r="I58" s="11" t="str">
        <f t="shared" si="1"/>
        <v/>
      </c>
      <c r="J58" s="11" t="str">
        <f t="shared" si="2"/>
        <v/>
      </c>
    </row>
    <row r="59" spans="1:10" x14ac:dyDescent="0.2">
      <c r="A59" s="10">
        <v>54</v>
      </c>
      <c r="B59" s="22" t="s">
        <v>76</v>
      </c>
      <c r="C59" s="10" t="s">
        <v>234</v>
      </c>
      <c r="D59" s="10" t="s">
        <v>274</v>
      </c>
      <c r="E59" s="26">
        <v>50</v>
      </c>
      <c r="F59" s="28"/>
      <c r="G59" s="11" t="str">
        <f t="shared" si="0"/>
        <v/>
      </c>
      <c r="H59" s="20"/>
      <c r="I59" s="11" t="str">
        <f t="shared" si="1"/>
        <v/>
      </c>
      <c r="J59" s="11" t="str">
        <f t="shared" si="2"/>
        <v/>
      </c>
    </row>
    <row r="60" spans="1:10" x14ac:dyDescent="0.2">
      <c r="A60" s="10">
        <v>55</v>
      </c>
      <c r="B60" s="22" t="s">
        <v>77</v>
      </c>
      <c r="C60" s="10" t="s">
        <v>245</v>
      </c>
      <c r="D60" s="10" t="s">
        <v>274</v>
      </c>
      <c r="E60" s="26">
        <v>50</v>
      </c>
      <c r="F60" s="28"/>
      <c r="G60" s="11" t="str">
        <f t="shared" si="0"/>
        <v/>
      </c>
      <c r="H60" s="20"/>
      <c r="I60" s="11" t="str">
        <f t="shared" si="1"/>
        <v/>
      </c>
      <c r="J60" s="11" t="str">
        <f t="shared" si="2"/>
        <v/>
      </c>
    </row>
    <row r="61" spans="1:10" x14ac:dyDescent="0.2">
      <c r="A61" s="10">
        <v>56</v>
      </c>
      <c r="B61" s="22" t="s">
        <v>78</v>
      </c>
      <c r="C61" s="10" t="s">
        <v>246</v>
      </c>
      <c r="D61" s="10" t="s">
        <v>274</v>
      </c>
      <c r="E61" s="26">
        <v>50</v>
      </c>
      <c r="F61" s="28"/>
      <c r="G61" s="11" t="str">
        <f t="shared" si="0"/>
        <v/>
      </c>
      <c r="H61" s="20"/>
      <c r="I61" s="11" t="str">
        <f t="shared" si="1"/>
        <v/>
      </c>
      <c r="J61" s="11" t="str">
        <f t="shared" si="2"/>
        <v/>
      </c>
    </row>
    <row r="62" spans="1:10" x14ac:dyDescent="0.2">
      <c r="A62" s="10">
        <v>57</v>
      </c>
      <c r="B62" s="22" t="s">
        <v>79</v>
      </c>
      <c r="C62" s="10" t="s">
        <v>231</v>
      </c>
      <c r="D62" s="10" t="s">
        <v>274</v>
      </c>
      <c r="E62" s="26">
        <v>10</v>
      </c>
      <c r="F62" s="28"/>
      <c r="G62" s="11" t="str">
        <f t="shared" si="0"/>
        <v/>
      </c>
      <c r="H62" s="20"/>
      <c r="I62" s="11" t="str">
        <f t="shared" si="1"/>
        <v/>
      </c>
      <c r="J62" s="11" t="str">
        <f t="shared" si="2"/>
        <v/>
      </c>
    </row>
    <row r="63" spans="1:10" x14ac:dyDescent="0.2">
      <c r="A63" s="10">
        <v>58</v>
      </c>
      <c r="B63" s="22" t="s">
        <v>80</v>
      </c>
      <c r="C63" s="10" t="s">
        <v>240</v>
      </c>
      <c r="D63" s="10" t="s">
        <v>274</v>
      </c>
      <c r="E63" s="26">
        <v>30</v>
      </c>
      <c r="F63" s="28"/>
      <c r="G63" s="11" t="str">
        <f t="shared" si="0"/>
        <v/>
      </c>
      <c r="H63" s="20"/>
      <c r="I63" s="11" t="str">
        <f t="shared" si="1"/>
        <v/>
      </c>
      <c r="J63" s="11" t="str">
        <f t="shared" si="2"/>
        <v/>
      </c>
    </row>
    <row r="64" spans="1:10" x14ac:dyDescent="0.2">
      <c r="A64" s="10">
        <v>59</v>
      </c>
      <c r="B64" s="22" t="s">
        <v>81</v>
      </c>
      <c r="C64" s="10" t="s">
        <v>240</v>
      </c>
      <c r="D64" s="10" t="s">
        <v>274</v>
      </c>
      <c r="E64" s="26">
        <v>2</v>
      </c>
      <c r="F64" s="28"/>
      <c r="G64" s="11" t="str">
        <f t="shared" si="0"/>
        <v/>
      </c>
      <c r="H64" s="20"/>
      <c r="I64" s="11" t="str">
        <f t="shared" si="1"/>
        <v/>
      </c>
      <c r="J64" s="11" t="str">
        <f t="shared" si="2"/>
        <v/>
      </c>
    </row>
    <row r="65" spans="1:10" x14ac:dyDescent="0.2">
      <c r="A65" s="10">
        <v>60</v>
      </c>
      <c r="B65" s="22" t="s">
        <v>82</v>
      </c>
      <c r="C65" s="10" t="s">
        <v>240</v>
      </c>
      <c r="D65" s="10" t="s">
        <v>274</v>
      </c>
      <c r="E65" s="26">
        <v>2</v>
      </c>
      <c r="F65" s="28"/>
      <c r="G65" s="11" t="str">
        <f t="shared" si="0"/>
        <v/>
      </c>
      <c r="H65" s="20"/>
      <c r="I65" s="11" t="str">
        <f t="shared" si="1"/>
        <v/>
      </c>
      <c r="J65" s="11" t="str">
        <f t="shared" si="2"/>
        <v/>
      </c>
    </row>
    <row r="66" spans="1:10" x14ac:dyDescent="0.2">
      <c r="A66" s="10">
        <v>61</v>
      </c>
      <c r="B66" s="22" t="s">
        <v>83</v>
      </c>
      <c r="C66" s="10" t="s">
        <v>234</v>
      </c>
      <c r="D66" s="10" t="s">
        <v>274</v>
      </c>
      <c r="E66" s="26">
        <v>10</v>
      </c>
      <c r="F66" s="28"/>
      <c r="G66" s="11" t="str">
        <f t="shared" si="0"/>
        <v/>
      </c>
      <c r="H66" s="20"/>
      <c r="I66" s="11" t="str">
        <f t="shared" si="1"/>
        <v/>
      </c>
      <c r="J66" s="11" t="str">
        <f t="shared" si="2"/>
        <v/>
      </c>
    </row>
    <row r="67" spans="1:10" x14ac:dyDescent="0.2">
      <c r="A67" s="10">
        <v>62</v>
      </c>
      <c r="B67" s="22" t="s">
        <v>84</v>
      </c>
      <c r="C67" s="10" t="s">
        <v>247</v>
      </c>
      <c r="D67" s="10" t="s">
        <v>274</v>
      </c>
      <c r="E67" s="26">
        <v>100</v>
      </c>
      <c r="F67" s="28"/>
      <c r="G67" s="11" t="str">
        <f t="shared" si="0"/>
        <v/>
      </c>
      <c r="H67" s="20"/>
      <c r="I67" s="11" t="str">
        <f t="shared" si="1"/>
        <v/>
      </c>
      <c r="J67" s="11" t="str">
        <f t="shared" si="2"/>
        <v/>
      </c>
    </row>
    <row r="68" spans="1:10" x14ac:dyDescent="0.2">
      <c r="A68" s="10">
        <v>63</v>
      </c>
      <c r="B68" s="22" t="s">
        <v>85</v>
      </c>
      <c r="C68" s="10" t="s">
        <v>248</v>
      </c>
      <c r="D68" s="10" t="s">
        <v>274</v>
      </c>
      <c r="E68" s="26">
        <v>100</v>
      </c>
      <c r="F68" s="28"/>
      <c r="G68" s="11" t="str">
        <f t="shared" si="0"/>
        <v/>
      </c>
      <c r="H68" s="20"/>
      <c r="I68" s="11" t="str">
        <f t="shared" si="1"/>
        <v/>
      </c>
      <c r="J68" s="11" t="str">
        <f t="shared" si="2"/>
        <v/>
      </c>
    </row>
    <row r="69" spans="1:10" x14ac:dyDescent="0.2">
      <c r="A69" s="10">
        <v>64</v>
      </c>
      <c r="B69" s="22" t="s">
        <v>86</v>
      </c>
      <c r="C69" s="10" t="s">
        <v>247</v>
      </c>
      <c r="D69" s="10" t="s">
        <v>274</v>
      </c>
      <c r="E69" s="26">
        <v>10</v>
      </c>
      <c r="F69" s="28"/>
      <c r="G69" s="11" t="str">
        <f t="shared" si="0"/>
        <v/>
      </c>
      <c r="H69" s="20"/>
      <c r="I69" s="11" t="str">
        <f t="shared" si="1"/>
        <v/>
      </c>
      <c r="J69" s="11" t="str">
        <f t="shared" si="2"/>
        <v/>
      </c>
    </row>
    <row r="70" spans="1:10" x14ac:dyDescent="0.2">
      <c r="A70" s="10">
        <v>65</v>
      </c>
      <c r="B70" s="22" t="s">
        <v>87</v>
      </c>
      <c r="C70" s="10" t="s">
        <v>246</v>
      </c>
      <c r="D70" s="10" t="s">
        <v>274</v>
      </c>
      <c r="E70" s="26">
        <v>35</v>
      </c>
      <c r="F70" s="28"/>
      <c r="G70" s="11" t="str">
        <f t="shared" si="0"/>
        <v/>
      </c>
      <c r="H70" s="20"/>
      <c r="I70" s="11" t="str">
        <f t="shared" si="1"/>
        <v/>
      </c>
      <c r="J70" s="11" t="str">
        <f t="shared" si="2"/>
        <v/>
      </c>
    </row>
    <row r="71" spans="1:10" x14ac:dyDescent="0.2">
      <c r="A71" s="10">
        <v>66</v>
      </c>
      <c r="B71" s="22" t="s">
        <v>88</v>
      </c>
      <c r="C71" s="10" t="s">
        <v>249</v>
      </c>
      <c r="D71" s="10" t="s">
        <v>274</v>
      </c>
      <c r="E71" s="26">
        <v>520</v>
      </c>
      <c r="F71" s="28"/>
      <c r="G71" s="11" t="str">
        <f t="shared" ref="G71:G134" si="3">IF(F71="","",ROUND(E71*F71,2))</f>
        <v/>
      </c>
      <c r="H71" s="20"/>
      <c r="I71" s="11" t="str">
        <f t="shared" ref="I71:I134" si="4">IF(H71="","",ROUND(G71*H71,2))</f>
        <v/>
      </c>
      <c r="J71" s="11" t="str">
        <f t="shared" ref="J71:J134" si="5">IF(H71="","",G71+I71)</f>
        <v/>
      </c>
    </row>
    <row r="72" spans="1:10" x14ac:dyDescent="0.2">
      <c r="A72" s="10">
        <v>67</v>
      </c>
      <c r="B72" s="22" t="s">
        <v>89</v>
      </c>
      <c r="C72" s="10" t="s">
        <v>249</v>
      </c>
      <c r="D72" s="10" t="s">
        <v>274</v>
      </c>
      <c r="E72" s="26">
        <v>20</v>
      </c>
      <c r="F72" s="28"/>
      <c r="G72" s="11" t="str">
        <f t="shared" si="3"/>
        <v/>
      </c>
      <c r="H72" s="20"/>
      <c r="I72" s="11" t="str">
        <f t="shared" si="4"/>
        <v/>
      </c>
      <c r="J72" s="11" t="str">
        <f t="shared" si="5"/>
        <v/>
      </c>
    </row>
    <row r="73" spans="1:10" x14ac:dyDescent="0.2">
      <c r="A73" s="10">
        <v>68</v>
      </c>
      <c r="B73" s="22" t="s">
        <v>90</v>
      </c>
      <c r="C73" s="10" t="s">
        <v>246</v>
      </c>
      <c r="D73" s="10" t="s">
        <v>274</v>
      </c>
      <c r="E73" s="26">
        <v>50</v>
      </c>
      <c r="F73" s="28"/>
      <c r="G73" s="11" t="str">
        <f t="shared" si="3"/>
        <v/>
      </c>
      <c r="H73" s="20"/>
      <c r="I73" s="11" t="str">
        <f t="shared" si="4"/>
        <v/>
      </c>
      <c r="J73" s="11" t="str">
        <f t="shared" si="5"/>
        <v/>
      </c>
    </row>
    <row r="74" spans="1:10" x14ac:dyDescent="0.2">
      <c r="A74" s="10">
        <v>69</v>
      </c>
      <c r="B74" s="23" t="s">
        <v>91</v>
      </c>
      <c r="C74" s="10" t="s">
        <v>250</v>
      </c>
      <c r="D74" s="10" t="s">
        <v>275</v>
      </c>
      <c r="E74" s="26">
        <v>1000</v>
      </c>
      <c r="F74" s="28"/>
      <c r="G74" s="11" t="str">
        <f t="shared" si="3"/>
        <v/>
      </c>
      <c r="H74" s="20"/>
      <c r="I74" s="11" t="str">
        <f t="shared" si="4"/>
        <v/>
      </c>
      <c r="J74" s="11" t="str">
        <f t="shared" si="5"/>
        <v/>
      </c>
    </row>
    <row r="75" spans="1:10" x14ac:dyDescent="0.2">
      <c r="A75" s="10">
        <v>70</v>
      </c>
      <c r="B75" s="22" t="s">
        <v>92</v>
      </c>
      <c r="C75" s="10" t="s">
        <v>250</v>
      </c>
      <c r="D75" s="10" t="s">
        <v>275</v>
      </c>
      <c r="E75" s="26">
        <v>900</v>
      </c>
      <c r="F75" s="28"/>
      <c r="G75" s="11" t="str">
        <f t="shared" si="3"/>
        <v/>
      </c>
      <c r="H75" s="20"/>
      <c r="I75" s="11" t="str">
        <f t="shared" si="4"/>
        <v/>
      </c>
      <c r="J75" s="11" t="str">
        <f t="shared" si="5"/>
        <v/>
      </c>
    </row>
    <row r="76" spans="1:10" x14ac:dyDescent="0.2">
      <c r="A76" s="10">
        <v>71</v>
      </c>
      <c r="B76" s="22" t="s">
        <v>93</v>
      </c>
      <c r="C76" s="10" t="s">
        <v>251</v>
      </c>
      <c r="D76" s="10" t="s">
        <v>275</v>
      </c>
      <c r="E76" s="26">
        <v>4000</v>
      </c>
      <c r="F76" s="28"/>
      <c r="G76" s="11" t="str">
        <f t="shared" si="3"/>
        <v/>
      </c>
      <c r="H76" s="20"/>
      <c r="I76" s="11" t="str">
        <f t="shared" si="4"/>
        <v/>
      </c>
      <c r="J76" s="11" t="str">
        <f t="shared" si="5"/>
        <v/>
      </c>
    </row>
    <row r="77" spans="1:10" x14ac:dyDescent="0.2">
      <c r="A77" s="10">
        <v>72</v>
      </c>
      <c r="B77" s="22" t="s">
        <v>94</v>
      </c>
      <c r="C77" s="10" t="s">
        <v>252</v>
      </c>
      <c r="D77" s="10" t="s">
        <v>274</v>
      </c>
      <c r="E77" s="26">
        <v>30</v>
      </c>
      <c r="F77" s="28"/>
      <c r="G77" s="11" t="str">
        <f t="shared" si="3"/>
        <v/>
      </c>
      <c r="H77" s="20"/>
      <c r="I77" s="11" t="str">
        <f t="shared" si="4"/>
        <v/>
      </c>
      <c r="J77" s="11" t="str">
        <f t="shared" si="5"/>
        <v/>
      </c>
    </row>
    <row r="78" spans="1:10" x14ac:dyDescent="0.2">
      <c r="A78" s="10">
        <v>73</v>
      </c>
      <c r="B78" s="22" t="s">
        <v>95</v>
      </c>
      <c r="C78" s="10" t="s">
        <v>252</v>
      </c>
      <c r="D78" s="10" t="s">
        <v>274</v>
      </c>
      <c r="E78" s="26">
        <v>100</v>
      </c>
      <c r="F78" s="28"/>
      <c r="G78" s="11" t="str">
        <f t="shared" si="3"/>
        <v/>
      </c>
      <c r="H78" s="20"/>
      <c r="I78" s="11" t="str">
        <f t="shared" si="4"/>
        <v/>
      </c>
      <c r="J78" s="11" t="str">
        <f t="shared" si="5"/>
        <v/>
      </c>
    </row>
    <row r="79" spans="1:10" x14ac:dyDescent="0.2">
      <c r="A79" s="10">
        <v>74</v>
      </c>
      <c r="B79" s="22" t="s">
        <v>96</v>
      </c>
      <c r="C79" s="10" t="s">
        <v>252</v>
      </c>
      <c r="D79" s="10" t="s">
        <v>274</v>
      </c>
      <c r="E79" s="26">
        <v>5</v>
      </c>
      <c r="F79" s="28"/>
      <c r="G79" s="11" t="str">
        <f t="shared" si="3"/>
        <v/>
      </c>
      <c r="H79" s="20"/>
      <c r="I79" s="11" t="str">
        <f t="shared" si="4"/>
        <v/>
      </c>
      <c r="J79" s="11" t="str">
        <f t="shared" si="5"/>
        <v/>
      </c>
    </row>
    <row r="80" spans="1:10" x14ac:dyDescent="0.2">
      <c r="A80" s="10">
        <v>75</v>
      </c>
      <c r="B80" s="22" t="s">
        <v>97</v>
      </c>
      <c r="C80" s="10" t="s">
        <v>250</v>
      </c>
      <c r="D80" s="10" t="s">
        <v>275</v>
      </c>
      <c r="E80" s="26">
        <v>300</v>
      </c>
      <c r="F80" s="28"/>
      <c r="G80" s="11" t="str">
        <f t="shared" si="3"/>
        <v/>
      </c>
      <c r="H80" s="20"/>
      <c r="I80" s="11" t="str">
        <f t="shared" si="4"/>
        <v/>
      </c>
      <c r="J80" s="11" t="str">
        <f t="shared" si="5"/>
        <v/>
      </c>
    </row>
    <row r="81" spans="1:10" x14ac:dyDescent="0.2">
      <c r="A81" s="10">
        <v>76</v>
      </c>
      <c r="B81" s="22" t="s">
        <v>98</v>
      </c>
      <c r="C81" s="12" t="s">
        <v>253</v>
      </c>
      <c r="D81" s="10" t="s">
        <v>275</v>
      </c>
      <c r="E81" s="26">
        <v>3000</v>
      </c>
      <c r="F81" s="28"/>
      <c r="G81" s="11" t="str">
        <f t="shared" si="3"/>
        <v/>
      </c>
      <c r="H81" s="20"/>
      <c r="I81" s="11" t="str">
        <f t="shared" si="4"/>
        <v/>
      </c>
      <c r="J81" s="11" t="str">
        <f t="shared" si="5"/>
        <v/>
      </c>
    </row>
    <row r="82" spans="1:10" x14ac:dyDescent="0.2">
      <c r="A82" s="10">
        <v>77</v>
      </c>
      <c r="B82" s="22" t="s">
        <v>99</v>
      </c>
      <c r="C82" s="10" t="s">
        <v>240</v>
      </c>
      <c r="D82" s="10" t="s">
        <v>274</v>
      </c>
      <c r="E82" s="26">
        <v>250</v>
      </c>
      <c r="F82" s="28"/>
      <c r="G82" s="11" t="str">
        <f t="shared" si="3"/>
        <v/>
      </c>
      <c r="H82" s="20"/>
      <c r="I82" s="11" t="str">
        <f t="shared" si="4"/>
        <v/>
      </c>
      <c r="J82" s="11" t="str">
        <f t="shared" si="5"/>
        <v/>
      </c>
    </row>
    <row r="83" spans="1:10" x14ac:dyDescent="0.2">
      <c r="A83" s="10">
        <v>78</v>
      </c>
      <c r="B83" s="22" t="s">
        <v>100</v>
      </c>
      <c r="C83" s="10" t="s">
        <v>240</v>
      </c>
      <c r="D83" s="10" t="s">
        <v>274</v>
      </c>
      <c r="E83" s="26">
        <v>150</v>
      </c>
      <c r="F83" s="28"/>
      <c r="G83" s="11" t="str">
        <f t="shared" si="3"/>
        <v/>
      </c>
      <c r="H83" s="20"/>
      <c r="I83" s="11" t="str">
        <f t="shared" si="4"/>
        <v/>
      </c>
      <c r="J83" s="11" t="str">
        <f t="shared" si="5"/>
        <v/>
      </c>
    </row>
    <row r="84" spans="1:10" x14ac:dyDescent="0.2">
      <c r="A84" s="10">
        <v>79</v>
      </c>
      <c r="B84" s="22" t="s">
        <v>101</v>
      </c>
      <c r="C84" s="10" t="s">
        <v>240</v>
      </c>
      <c r="D84" s="10" t="s">
        <v>274</v>
      </c>
      <c r="E84" s="26">
        <v>200</v>
      </c>
      <c r="F84" s="28"/>
      <c r="G84" s="11" t="str">
        <f t="shared" si="3"/>
        <v/>
      </c>
      <c r="H84" s="20"/>
      <c r="I84" s="11" t="str">
        <f t="shared" si="4"/>
        <v/>
      </c>
      <c r="J84" s="11" t="str">
        <f t="shared" si="5"/>
        <v/>
      </c>
    </row>
    <row r="85" spans="1:10" x14ac:dyDescent="0.2">
      <c r="A85" s="10">
        <v>80</v>
      </c>
      <c r="B85" s="22" t="s">
        <v>102</v>
      </c>
      <c r="C85" s="10" t="s">
        <v>249</v>
      </c>
      <c r="D85" s="10" t="s">
        <v>274</v>
      </c>
      <c r="E85" s="26">
        <v>30</v>
      </c>
      <c r="F85" s="28"/>
      <c r="G85" s="11" t="str">
        <f t="shared" si="3"/>
        <v/>
      </c>
      <c r="H85" s="20"/>
      <c r="I85" s="11" t="str">
        <f t="shared" si="4"/>
        <v/>
      </c>
      <c r="J85" s="11" t="str">
        <f t="shared" si="5"/>
        <v/>
      </c>
    </row>
    <row r="86" spans="1:10" x14ac:dyDescent="0.2">
      <c r="A86" s="10">
        <v>81</v>
      </c>
      <c r="B86" s="22" t="s">
        <v>103</v>
      </c>
      <c r="C86" s="10" t="s">
        <v>240</v>
      </c>
      <c r="D86" s="10" t="s">
        <v>274</v>
      </c>
      <c r="E86" s="26">
        <v>50</v>
      </c>
      <c r="F86" s="28"/>
      <c r="G86" s="11" t="str">
        <f t="shared" si="3"/>
        <v/>
      </c>
      <c r="H86" s="20"/>
      <c r="I86" s="11" t="str">
        <f t="shared" si="4"/>
        <v/>
      </c>
      <c r="J86" s="11" t="str">
        <f t="shared" si="5"/>
        <v/>
      </c>
    </row>
    <row r="87" spans="1:10" x14ac:dyDescent="0.2">
      <c r="A87" s="10">
        <v>82</v>
      </c>
      <c r="B87" s="22" t="s">
        <v>104</v>
      </c>
      <c r="C87" s="10" t="s">
        <v>249</v>
      </c>
      <c r="D87" s="10" t="s">
        <v>274</v>
      </c>
      <c r="E87" s="26">
        <v>40</v>
      </c>
      <c r="F87" s="28"/>
      <c r="G87" s="11" t="str">
        <f t="shared" si="3"/>
        <v/>
      </c>
      <c r="H87" s="20"/>
      <c r="I87" s="11" t="str">
        <f t="shared" si="4"/>
        <v/>
      </c>
      <c r="J87" s="11" t="str">
        <f t="shared" si="5"/>
        <v/>
      </c>
    </row>
    <row r="88" spans="1:10" x14ac:dyDescent="0.2">
      <c r="A88" s="10">
        <v>83</v>
      </c>
      <c r="B88" s="22" t="s">
        <v>105</v>
      </c>
      <c r="C88" s="10" t="s">
        <v>249</v>
      </c>
      <c r="D88" s="10" t="s">
        <v>274</v>
      </c>
      <c r="E88" s="26">
        <v>15</v>
      </c>
      <c r="F88" s="28"/>
      <c r="G88" s="11" t="str">
        <f t="shared" si="3"/>
        <v/>
      </c>
      <c r="H88" s="20"/>
      <c r="I88" s="11" t="str">
        <f t="shared" si="4"/>
        <v/>
      </c>
      <c r="J88" s="11" t="str">
        <f t="shared" si="5"/>
        <v/>
      </c>
    </row>
    <row r="89" spans="1:10" x14ac:dyDescent="0.2">
      <c r="A89" s="10">
        <v>84</v>
      </c>
      <c r="B89" s="22" t="s">
        <v>106</v>
      </c>
      <c r="C89" s="10" t="s">
        <v>227</v>
      </c>
      <c r="D89" s="10" t="s">
        <v>274</v>
      </c>
      <c r="E89" s="26">
        <v>110</v>
      </c>
      <c r="F89" s="28"/>
      <c r="G89" s="11" t="str">
        <f t="shared" si="3"/>
        <v/>
      </c>
      <c r="H89" s="20"/>
      <c r="I89" s="11" t="str">
        <f t="shared" si="4"/>
        <v/>
      </c>
      <c r="J89" s="11" t="str">
        <f t="shared" si="5"/>
        <v/>
      </c>
    </row>
    <row r="90" spans="1:10" x14ac:dyDescent="0.2">
      <c r="A90" s="10">
        <v>85</v>
      </c>
      <c r="B90" s="22" t="s">
        <v>107</v>
      </c>
      <c r="C90" s="10" t="s">
        <v>254</v>
      </c>
      <c r="D90" s="10" t="s">
        <v>274</v>
      </c>
      <c r="E90" s="26">
        <v>70</v>
      </c>
      <c r="F90" s="28"/>
      <c r="G90" s="11" t="str">
        <f t="shared" si="3"/>
        <v/>
      </c>
      <c r="H90" s="20"/>
      <c r="I90" s="11" t="str">
        <f t="shared" si="4"/>
        <v/>
      </c>
      <c r="J90" s="11" t="str">
        <f t="shared" si="5"/>
        <v/>
      </c>
    </row>
    <row r="91" spans="1:10" x14ac:dyDescent="0.2">
      <c r="A91" s="10">
        <v>86</v>
      </c>
      <c r="B91" s="22" t="s">
        <v>107</v>
      </c>
      <c r="C91" s="10" t="s">
        <v>255</v>
      </c>
      <c r="D91" s="10" t="s">
        <v>274</v>
      </c>
      <c r="E91" s="26">
        <v>50</v>
      </c>
      <c r="F91" s="28"/>
      <c r="G91" s="11" t="str">
        <f t="shared" si="3"/>
        <v/>
      </c>
      <c r="H91" s="20"/>
      <c r="I91" s="11" t="str">
        <f t="shared" si="4"/>
        <v/>
      </c>
      <c r="J91" s="11" t="str">
        <f t="shared" si="5"/>
        <v/>
      </c>
    </row>
    <row r="92" spans="1:10" x14ac:dyDescent="0.2">
      <c r="A92" s="10">
        <v>87</v>
      </c>
      <c r="B92" s="22" t="s">
        <v>108</v>
      </c>
      <c r="C92" s="10" t="s">
        <v>256</v>
      </c>
      <c r="D92" s="10" t="s">
        <v>275</v>
      </c>
      <c r="E92" s="26">
        <v>1200</v>
      </c>
      <c r="F92" s="28"/>
      <c r="G92" s="11" t="str">
        <f t="shared" si="3"/>
        <v/>
      </c>
      <c r="H92" s="20"/>
      <c r="I92" s="11" t="str">
        <f t="shared" si="4"/>
        <v/>
      </c>
      <c r="J92" s="11" t="str">
        <f t="shared" si="5"/>
        <v/>
      </c>
    </row>
    <row r="93" spans="1:10" x14ac:dyDescent="0.2">
      <c r="A93" s="10">
        <v>88</v>
      </c>
      <c r="B93" s="22" t="s">
        <v>109</v>
      </c>
      <c r="C93" s="10" t="s">
        <v>250</v>
      </c>
      <c r="D93" s="10" t="s">
        <v>275</v>
      </c>
      <c r="E93" s="26">
        <v>750</v>
      </c>
      <c r="F93" s="28"/>
      <c r="G93" s="11" t="str">
        <f t="shared" si="3"/>
        <v/>
      </c>
      <c r="H93" s="20"/>
      <c r="I93" s="11" t="str">
        <f t="shared" si="4"/>
        <v/>
      </c>
      <c r="J93" s="11" t="str">
        <f t="shared" si="5"/>
        <v/>
      </c>
    </row>
    <row r="94" spans="1:10" x14ac:dyDescent="0.2">
      <c r="A94" s="10">
        <v>89</v>
      </c>
      <c r="B94" s="22" t="s">
        <v>110</v>
      </c>
      <c r="C94" s="10" t="s">
        <v>234</v>
      </c>
      <c r="D94" s="10" t="s">
        <v>274</v>
      </c>
      <c r="E94" s="26">
        <v>40</v>
      </c>
      <c r="F94" s="28"/>
      <c r="G94" s="11" t="str">
        <f t="shared" si="3"/>
        <v/>
      </c>
      <c r="H94" s="20"/>
      <c r="I94" s="11" t="str">
        <f t="shared" si="4"/>
        <v/>
      </c>
      <c r="J94" s="11" t="str">
        <f t="shared" si="5"/>
        <v/>
      </c>
    </row>
    <row r="95" spans="1:10" x14ac:dyDescent="0.2">
      <c r="A95" s="10">
        <v>90</v>
      </c>
      <c r="B95" s="22" t="s">
        <v>111</v>
      </c>
      <c r="C95" s="10" t="s">
        <v>256</v>
      </c>
      <c r="D95" s="10" t="s">
        <v>275</v>
      </c>
      <c r="E95" s="26">
        <v>50</v>
      </c>
      <c r="F95" s="28"/>
      <c r="G95" s="11" t="str">
        <f t="shared" si="3"/>
        <v/>
      </c>
      <c r="H95" s="20"/>
      <c r="I95" s="11" t="str">
        <f t="shared" si="4"/>
        <v/>
      </c>
      <c r="J95" s="11" t="str">
        <f t="shared" si="5"/>
        <v/>
      </c>
    </row>
    <row r="96" spans="1:10" x14ac:dyDescent="0.2">
      <c r="A96" s="10">
        <v>91</v>
      </c>
      <c r="B96" s="24" t="s">
        <v>112</v>
      </c>
      <c r="C96" s="10" t="s">
        <v>257</v>
      </c>
      <c r="D96" s="10" t="s">
        <v>274</v>
      </c>
      <c r="E96" s="26">
        <v>3000</v>
      </c>
      <c r="F96" s="28"/>
      <c r="G96" s="11" t="str">
        <f t="shared" si="3"/>
        <v/>
      </c>
      <c r="H96" s="20"/>
      <c r="I96" s="11" t="str">
        <f t="shared" si="4"/>
        <v/>
      </c>
      <c r="J96" s="11" t="str">
        <f t="shared" si="5"/>
        <v/>
      </c>
    </row>
    <row r="97" spans="1:10" x14ac:dyDescent="0.2">
      <c r="A97" s="10">
        <v>92</v>
      </c>
      <c r="B97" s="24" t="s">
        <v>113</v>
      </c>
      <c r="C97" s="10" t="s">
        <v>258</v>
      </c>
      <c r="D97" s="10" t="s">
        <v>274</v>
      </c>
      <c r="E97" s="26">
        <v>500</v>
      </c>
      <c r="F97" s="28"/>
      <c r="G97" s="11" t="str">
        <f t="shared" si="3"/>
        <v/>
      </c>
      <c r="H97" s="20"/>
      <c r="I97" s="11" t="str">
        <f t="shared" si="4"/>
        <v/>
      </c>
      <c r="J97" s="11" t="str">
        <f t="shared" si="5"/>
        <v/>
      </c>
    </row>
    <row r="98" spans="1:10" x14ac:dyDescent="0.2">
      <c r="A98" s="10">
        <v>93</v>
      </c>
      <c r="B98" s="24" t="s">
        <v>114</v>
      </c>
      <c r="C98" s="10" t="s">
        <v>257</v>
      </c>
      <c r="D98" s="10" t="s">
        <v>274</v>
      </c>
      <c r="E98" s="26">
        <v>250</v>
      </c>
      <c r="F98" s="28"/>
      <c r="G98" s="11" t="str">
        <f t="shared" si="3"/>
        <v/>
      </c>
      <c r="H98" s="20"/>
      <c r="I98" s="11" t="str">
        <f t="shared" si="4"/>
        <v/>
      </c>
      <c r="J98" s="11" t="str">
        <f t="shared" si="5"/>
        <v/>
      </c>
    </row>
    <row r="99" spans="1:10" x14ac:dyDescent="0.2">
      <c r="A99" s="10">
        <v>94</v>
      </c>
      <c r="B99" s="24" t="s">
        <v>114</v>
      </c>
      <c r="C99" s="10" t="s">
        <v>258</v>
      </c>
      <c r="D99" s="10" t="s">
        <v>274</v>
      </c>
      <c r="E99" s="26">
        <v>50</v>
      </c>
      <c r="F99" s="28"/>
      <c r="G99" s="11" t="str">
        <f t="shared" si="3"/>
        <v/>
      </c>
      <c r="H99" s="20"/>
      <c r="I99" s="11" t="str">
        <f t="shared" si="4"/>
        <v/>
      </c>
      <c r="J99" s="11" t="str">
        <f t="shared" si="5"/>
        <v/>
      </c>
    </row>
    <row r="100" spans="1:10" x14ac:dyDescent="0.2">
      <c r="A100" s="10">
        <v>95</v>
      </c>
      <c r="B100" s="24" t="s">
        <v>115</v>
      </c>
      <c r="C100" s="10" t="s">
        <v>259</v>
      </c>
      <c r="D100" s="10" t="s">
        <v>274</v>
      </c>
      <c r="E100" s="26">
        <v>300</v>
      </c>
      <c r="F100" s="28"/>
      <c r="G100" s="11" t="str">
        <f t="shared" si="3"/>
        <v/>
      </c>
      <c r="H100" s="20"/>
      <c r="I100" s="11" t="str">
        <f t="shared" si="4"/>
        <v/>
      </c>
      <c r="J100" s="11" t="str">
        <f t="shared" si="5"/>
        <v/>
      </c>
    </row>
    <row r="101" spans="1:10" x14ac:dyDescent="0.2">
      <c r="A101" s="10">
        <v>96</v>
      </c>
      <c r="B101" s="24" t="s">
        <v>115</v>
      </c>
      <c r="C101" s="10" t="s">
        <v>258</v>
      </c>
      <c r="D101" s="10" t="s">
        <v>274</v>
      </c>
      <c r="E101" s="26">
        <v>200</v>
      </c>
      <c r="F101" s="28"/>
      <c r="G101" s="11" t="str">
        <f t="shared" si="3"/>
        <v/>
      </c>
      <c r="H101" s="20"/>
      <c r="I101" s="11" t="str">
        <f t="shared" si="4"/>
        <v/>
      </c>
      <c r="J101" s="11" t="str">
        <f t="shared" si="5"/>
        <v/>
      </c>
    </row>
    <row r="102" spans="1:10" x14ac:dyDescent="0.2">
      <c r="A102" s="10">
        <v>97</v>
      </c>
      <c r="B102" s="24" t="s">
        <v>116</v>
      </c>
      <c r="C102" s="10" t="s">
        <v>249</v>
      </c>
      <c r="D102" s="10" t="s">
        <v>274</v>
      </c>
      <c r="E102" s="26">
        <v>50</v>
      </c>
      <c r="F102" s="28"/>
      <c r="G102" s="11" t="str">
        <f t="shared" si="3"/>
        <v/>
      </c>
      <c r="H102" s="20"/>
      <c r="I102" s="11" t="str">
        <f t="shared" si="4"/>
        <v/>
      </c>
      <c r="J102" s="11" t="str">
        <f t="shared" si="5"/>
        <v/>
      </c>
    </row>
    <row r="103" spans="1:10" x14ac:dyDescent="0.2">
      <c r="A103" s="10">
        <v>98</v>
      </c>
      <c r="B103" s="24" t="s">
        <v>117</v>
      </c>
      <c r="C103" s="10" t="s">
        <v>249</v>
      </c>
      <c r="D103" s="10" t="s">
        <v>274</v>
      </c>
      <c r="E103" s="26">
        <v>100</v>
      </c>
      <c r="F103" s="28"/>
      <c r="G103" s="11" t="str">
        <f t="shared" si="3"/>
        <v/>
      </c>
      <c r="H103" s="20"/>
      <c r="I103" s="11" t="str">
        <f t="shared" si="4"/>
        <v/>
      </c>
      <c r="J103" s="11" t="str">
        <f t="shared" si="5"/>
        <v/>
      </c>
    </row>
    <row r="104" spans="1:10" x14ac:dyDescent="0.2">
      <c r="A104" s="10">
        <v>99</v>
      </c>
      <c r="B104" s="24" t="s">
        <v>118</v>
      </c>
      <c r="C104" s="10" t="s">
        <v>259</v>
      </c>
      <c r="D104" s="10" t="s">
        <v>274</v>
      </c>
      <c r="E104" s="26">
        <v>300</v>
      </c>
      <c r="F104" s="28"/>
      <c r="G104" s="11" t="str">
        <f t="shared" si="3"/>
        <v/>
      </c>
      <c r="H104" s="20"/>
      <c r="I104" s="11" t="str">
        <f t="shared" si="4"/>
        <v/>
      </c>
      <c r="J104" s="11" t="str">
        <f t="shared" si="5"/>
        <v/>
      </c>
    </row>
    <row r="105" spans="1:10" x14ac:dyDescent="0.2">
      <c r="A105" s="10">
        <v>100</v>
      </c>
      <c r="B105" s="24" t="s">
        <v>118</v>
      </c>
      <c r="C105" s="10" t="s">
        <v>258</v>
      </c>
      <c r="D105" s="10" t="s">
        <v>274</v>
      </c>
      <c r="E105" s="26">
        <v>150</v>
      </c>
      <c r="F105" s="28"/>
      <c r="G105" s="11" t="str">
        <f t="shared" si="3"/>
        <v/>
      </c>
      <c r="H105" s="20"/>
      <c r="I105" s="11" t="str">
        <f t="shared" si="4"/>
        <v/>
      </c>
      <c r="J105" s="11" t="str">
        <f t="shared" si="5"/>
        <v/>
      </c>
    </row>
    <row r="106" spans="1:10" x14ac:dyDescent="0.2">
      <c r="A106" s="10">
        <v>101</v>
      </c>
      <c r="B106" s="24" t="s">
        <v>119</v>
      </c>
      <c r="C106" s="10" t="s">
        <v>259</v>
      </c>
      <c r="D106" s="10" t="s">
        <v>274</v>
      </c>
      <c r="E106" s="26">
        <v>50</v>
      </c>
      <c r="F106" s="28"/>
      <c r="G106" s="11" t="str">
        <f t="shared" si="3"/>
        <v/>
      </c>
      <c r="H106" s="20"/>
      <c r="I106" s="11" t="str">
        <f t="shared" si="4"/>
        <v/>
      </c>
      <c r="J106" s="11" t="str">
        <f t="shared" si="5"/>
        <v/>
      </c>
    </row>
    <row r="107" spans="1:10" x14ac:dyDescent="0.2">
      <c r="A107" s="10">
        <v>102</v>
      </c>
      <c r="B107" s="24" t="s">
        <v>120</v>
      </c>
      <c r="C107" s="10" t="s">
        <v>259</v>
      </c>
      <c r="D107" s="10" t="s">
        <v>274</v>
      </c>
      <c r="E107" s="26">
        <v>50</v>
      </c>
      <c r="F107" s="28"/>
      <c r="G107" s="11" t="str">
        <f t="shared" si="3"/>
        <v/>
      </c>
      <c r="H107" s="20"/>
      <c r="I107" s="11" t="str">
        <f t="shared" si="4"/>
        <v/>
      </c>
      <c r="J107" s="11" t="str">
        <f t="shared" si="5"/>
        <v/>
      </c>
    </row>
    <row r="108" spans="1:10" x14ac:dyDescent="0.2">
      <c r="A108" s="10">
        <v>103</v>
      </c>
      <c r="B108" s="24" t="s">
        <v>121</v>
      </c>
      <c r="C108" s="10" t="s">
        <v>232</v>
      </c>
      <c r="D108" s="10" t="s">
        <v>274</v>
      </c>
      <c r="E108" s="26">
        <v>170</v>
      </c>
      <c r="F108" s="28"/>
      <c r="G108" s="11" t="str">
        <f t="shared" si="3"/>
        <v/>
      </c>
      <c r="H108" s="20"/>
      <c r="I108" s="11" t="str">
        <f t="shared" si="4"/>
        <v/>
      </c>
      <c r="J108" s="11" t="str">
        <f t="shared" si="5"/>
        <v/>
      </c>
    </row>
    <row r="109" spans="1:10" x14ac:dyDescent="0.2">
      <c r="A109" s="10">
        <v>104</v>
      </c>
      <c r="B109" s="22" t="s">
        <v>122</v>
      </c>
      <c r="C109" s="10" t="s">
        <v>259</v>
      </c>
      <c r="D109" s="10" t="s">
        <v>274</v>
      </c>
      <c r="E109" s="26">
        <v>500</v>
      </c>
      <c r="F109" s="28"/>
      <c r="G109" s="11" t="str">
        <f t="shared" si="3"/>
        <v/>
      </c>
      <c r="H109" s="20"/>
      <c r="I109" s="11" t="str">
        <f t="shared" si="4"/>
        <v/>
      </c>
      <c r="J109" s="11" t="str">
        <f t="shared" si="5"/>
        <v/>
      </c>
    </row>
    <row r="110" spans="1:10" x14ac:dyDescent="0.2">
      <c r="A110" s="10">
        <v>105</v>
      </c>
      <c r="B110" s="22" t="s">
        <v>122</v>
      </c>
      <c r="C110" s="10" t="s">
        <v>258</v>
      </c>
      <c r="D110" s="10" t="s">
        <v>274</v>
      </c>
      <c r="E110" s="26">
        <v>200</v>
      </c>
      <c r="F110" s="28"/>
      <c r="G110" s="11" t="str">
        <f t="shared" si="3"/>
        <v/>
      </c>
      <c r="H110" s="20"/>
      <c r="I110" s="11" t="str">
        <f t="shared" si="4"/>
        <v/>
      </c>
      <c r="J110" s="11" t="str">
        <f t="shared" si="5"/>
        <v/>
      </c>
    </row>
    <row r="111" spans="1:10" x14ac:dyDescent="0.2">
      <c r="A111" s="10">
        <v>106</v>
      </c>
      <c r="B111" s="22" t="s">
        <v>123</v>
      </c>
      <c r="C111" s="10" t="s">
        <v>259</v>
      </c>
      <c r="D111" s="10" t="s">
        <v>274</v>
      </c>
      <c r="E111" s="26">
        <v>100</v>
      </c>
      <c r="F111" s="28"/>
      <c r="G111" s="11" t="str">
        <f t="shared" si="3"/>
        <v/>
      </c>
      <c r="H111" s="20"/>
      <c r="I111" s="11" t="str">
        <f t="shared" si="4"/>
        <v/>
      </c>
      <c r="J111" s="11" t="str">
        <f t="shared" si="5"/>
        <v/>
      </c>
    </row>
    <row r="112" spans="1:10" x14ac:dyDescent="0.2">
      <c r="A112" s="10">
        <v>107</v>
      </c>
      <c r="B112" s="22" t="s">
        <v>124</v>
      </c>
      <c r="C112" s="10" t="s">
        <v>260</v>
      </c>
      <c r="D112" s="10" t="s">
        <v>274</v>
      </c>
      <c r="E112" s="26">
        <v>900</v>
      </c>
      <c r="F112" s="28"/>
      <c r="G112" s="11" t="str">
        <f t="shared" si="3"/>
        <v/>
      </c>
      <c r="H112" s="20"/>
      <c r="I112" s="11" t="str">
        <f t="shared" si="4"/>
        <v/>
      </c>
      <c r="J112" s="11" t="str">
        <f t="shared" si="5"/>
        <v/>
      </c>
    </row>
    <row r="113" spans="1:10" x14ac:dyDescent="0.2">
      <c r="A113" s="10">
        <v>108</v>
      </c>
      <c r="B113" s="22" t="s">
        <v>125</v>
      </c>
      <c r="C113" s="10" t="s">
        <v>260</v>
      </c>
      <c r="D113" s="10" t="s">
        <v>274</v>
      </c>
      <c r="E113" s="26">
        <v>620</v>
      </c>
      <c r="F113" s="28"/>
      <c r="G113" s="11" t="str">
        <f t="shared" si="3"/>
        <v/>
      </c>
      <c r="H113" s="20"/>
      <c r="I113" s="11" t="str">
        <f t="shared" si="4"/>
        <v/>
      </c>
      <c r="J113" s="11" t="str">
        <f t="shared" si="5"/>
        <v/>
      </c>
    </row>
    <row r="114" spans="1:10" x14ac:dyDescent="0.2">
      <c r="A114" s="10">
        <v>109</v>
      </c>
      <c r="B114" s="22" t="s">
        <v>126</v>
      </c>
      <c r="C114" s="10" t="s">
        <v>259</v>
      </c>
      <c r="D114" s="10" t="s">
        <v>274</v>
      </c>
      <c r="E114" s="26">
        <v>400</v>
      </c>
      <c r="F114" s="28"/>
      <c r="G114" s="11" t="str">
        <f t="shared" si="3"/>
        <v/>
      </c>
      <c r="H114" s="20"/>
      <c r="I114" s="11" t="str">
        <f t="shared" si="4"/>
        <v/>
      </c>
      <c r="J114" s="11" t="str">
        <f t="shared" si="5"/>
        <v/>
      </c>
    </row>
    <row r="115" spans="1:10" x14ac:dyDescent="0.2">
      <c r="A115" s="10">
        <v>110</v>
      </c>
      <c r="B115" s="22" t="s">
        <v>126</v>
      </c>
      <c r="C115" s="10" t="s">
        <v>258</v>
      </c>
      <c r="D115" s="10" t="s">
        <v>274</v>
      </c>
      <c r="E115" s="26">
        <v>300</v>
      </c>
      <c r="F115" s="28"/>
      <c r="G115" s="11" t="str">
        <f t="shared" si="3"/>
        <v/>
      </c>
      <c r="H115" s="20"/>
      <c r="I115" s="11" t="str">
        <f t="shared" si="4"/>
        <v/>
      </c>
      <c r="J115" s="11" t="str">
        <f t="shared" si="5"/>
        <v/>
      </c>
    </row>
    <row r="116" spans="1:10" x14ac:dyDescent="0.2">
      <c r="A116" s="10">
        <v>111</v>
      </c>
      <c r="B116" s="22" t="s">
        <v>127</v>
      </c>
      <c r="C116" s="10" t="s">
        <v>232</v>
      </c>
      <c r="D116" s="10" t="s">
        <v>274</v>
      </c>
      <c r="E116" s="26">
        <v>20</v>
      </c>
      <c r="F116" s="28"/>
      <c r="G116" s="11" t="str">
        <f t="shared" si="3"/>
        <v/>
      </c>
      <c r="H116" s="20"/>
      <c r="I116" s="11" t="str">
        <f t="shared" si="4"/>
        <v/>
      </c>
      <c r="J116" s="11" t="str">
        <f t="shared" si="5"/>
        <v/>
      </c>
    </row>
    <row r="117" spans="1:10" x14ac:dyDescent="0.2">
      <c r="A117" s="10">
        <v>112</v>
      </c>
      <c r="B117" s="22" t="s">
        <v>128</v>
      </c>
      <c r="C117" s="10" t="s">
        <v>259</v>
      </c>
      <c r="D117" s="10" t="s">
        <v>274</v>
      </c>
      <c r="E117" s="26">
        <v>50</v>
      </c>
      <c r="F117" s="28"/>
      <c r="G117" s="11" t="str">
        <f t="shared" si="3"/>
        <v/>
      </c>
      <c r="H117" s="20"/>
      <c r="I117" s="11" t="str">
        <f t="shared" si="4"/>
        <v/>
      </c>
      <c r="J117" s="11" t="str">
        <f t="shared" si="5"/>
        <v/>
      </c>
    </row>
    <row r="118" spans="1:10" x14ac:dyDescent="0.2">
      <c r="A118" s="10">
        <v>113</v>
      </c>
      <c r="B118" s="22" t="s">
        <v>129</v>
      </c>
      <c r="C118" s="10" t="s">
        <v>259</v>
      </c>
      <c r="D118" s="10" t="s">
        <v>274</v>
      </c>
      <c r="E118" s="26">
        <v>150</v>
      </c>
      <c r="F118" s="28"/>
      <c r="G118" s="11" t="str">
        <f t="shared" si="3"/>
        <v/>
      </c>
      <c r="H118" s="20"/>
      <c r="I118" s="11" t="str">
        <f t="shared" si="4"/>
        <v/>
      </c>
      <c r="J118" s="11" t="str">
        <f t="shared" si="5"/>
        <v/>
      </c>
    </row>
    <row r="119" spans="1:10" x14ac:dyDescent="0.2">
      <c r="A119" s="10">
        <v>114</v>
      </c>
      <c r="B119" s="22" t="s">
        <v>129</v>
      </c>
      <c r="C119" s="10" t="s">
        <v>232</v>
      </c>
      <c r="D119" s="10" t="s">
        <v>274</v>
      </c>
      <c r="E119" s="26">
        <v>100</v>
      </c>
      <c r="F119" s="28"/>
      <c r="G119" s="11" t="str">
        <f t="shared" si="3"/>
        <v/>
      </c>
      <c r="H119" s="20"/>
      <c r="I119" s="11" t="str">
        <f t="shared" si="4"/>
        <v/>
      </c>
      <c r="J119" s="11" t="str">
        <f t="shared" si="5"/>
        <v/>
      </c>
    </row>
    <row r="120" spans="1:10" x14ac:dyDescent="0.2">
      <c r="A120" s="10">
        <v>115</v>
      </c>
      <c r="B120" s="22" t="s">
        <v>130</v>
      </c>
      <c r="C120" s="10" t="s">
        <v>259</v>
      </c>
      <c r="D120" s="10" t="s">
        <v>274</v>
      </c>
      <c r="E120" s="26">
        <v>700</v>
      </c>
      <c r="F120" s="28"/>
      <c r="G120" s="11" t="str">
        <f t="shared" si="3"/>
        <v/>
      </c>
      <c r="H120" s="20"/>
      <c r="I120" s="11" t="str">
        <f t="shared" si="4"/>
        <v/>
      </c>
      <c r="J120" s="11" t="str">
        <f t="shared" si="5"/>
        <v/>
      </c>
    </row>
    <row r="121" spans="1:10" x14ac:dyDescent="0.2">
      <c r="A121" s="10">
        <v>116</v>
      </c>
      <c r="B121" s="22" t="s">
        <v>130</v>
      </c>
      <c r="C121" s="10" t="s">
        <v>258</v>
      </c>
      <c r="D121" s="10" t="s">
        <v>274</v>
      </c>
      <c r="E121" s="26">
        <v>500</v>
      </c>
      <c r="F121" s="28"/>
      <c r="G121" s="11" t="str">
        <f t="shared" si="3"/>
        <v/>
      </c>
      <c r="H121" s="20"/>
      <c r="I121" s="11" t="str">
        <f t="shared" si="4"/>
        <v/>
      </c>
      <c r="J121" s="11" t="str">
        <f t="shared" si="5"/>
        <v/>
      </c>
    </row>
    <row r="122" spans="1:10" x14ac:dyDescent="0.2">
      <c r="A122" s="10">
        <v>117</v>
      </c>
      <c r="B122" s="22" t="s">
        <v>131</v>
      </c>
      <c r="C122" s="10" t="s">
        <v>259</v>
      </c>
      <c r="D122" s="10" t="s">
        <v>274</v>
      </c>
      <c r="E122" s="26">
        <v>50</v>
      </c>
      <c r="F122" s="28"/>
      <c r="G122" s="11" t="str">
        <f t="shared" si="3"/>
        <v/>
      </c>
      <c r="H122" s="20"/>
      <c r="I122" s="11" t="str">
        <f t="shared" si="4"/>
        <v/>
      </c>
      <c r="J122" s="11" t="str">
        <f t="shared" si="5"/>
        <v/>
      </c>
    </row>
    <row r="123" spans="1:10" x14ac:dyDescent="0.2">
      <c r="A123" s="10">
        <v>118</v>
      </c>
      <c r="B123" s="22" t="s">
        <v>132</v>
      </c>
      <c r="C123" s="10" t="s">
        <v>259</v>
      </c>
      <c r="D123" s="10" t="s">
        <v>274</v>
      </c>
      <c r="E123" s="26">
        <v>250</v>
      </c>
      <c r="F123" s="28"/>
      <c r="G123" s="11" t="str">
        <f t="shared" si="3"/>
        <v/>
      </c>
      <c r="H123" s="20"/>
      <c r="I123" s="11" t="str">
        <f t="shared" si="4"/>
        <v/>
      </c>
      <c r="J123" s="11" t="str">
        <f t="shared" si="5"/>
        <v/>
      </c>
    </row>
    <row r="124" spans="1:10" x14ac:dyDescent="0.2">
      <c r="A124" s="10">
        <v>119</v>
      </c>
      <c r="B124" s="22" t="s">
        <v>133</v>
      </c>
      <c r="C124" s="10" t="s">
        <v>236</v>
      </c>
      <c r="D124" s="10" t="s">
        <v>274</v>
      </c>
      <c r="E124" s="26">
        <v>50</v>
      </c>
      <c r="F124" s="28"/>
      <c r="G124" s="11" t="str">
        <f t="shared" si="3"/>
        <v/>
      </c>
      <c r="H124" s="20"/>
      <c r="I124" s="11" t="str">
        <f t="shared" si="4"/>
        <v/>
      </c>
      <c r="J124" s="11" t="str">
        <f t="shared" si="5"/>
        <v/>
      </c>
    </row>
    <row r="125" spans="1:10" x14ac:dyDescent="0.2">
      <c r="A125" s="10">
        <v>120</v>
      </c>
      <c r="B125" s="22" t="s">
        <v>134</v>
      </c>
      <c r="C125" s="10" t="s">
        <v>232</v>
      </c>
      <c r="D125" s="10" t="s">
        <v>274</v>
      </c>
      <c r="E125" s="26">
        <v>60</v>
      </c>
      <c r="F125" s="28"/>
      <c r="G125" s="11" t="str">
        <f t="shared" si="3"/>
        <v/>
      </c>
      <c r="H125" s="20"/>
      <c r="I125" s="11" t="str">
        <f t="shared" si="4"/>
        <v/>
      </c>
      <c r="J125" s="11" t="str">
        <f t="shared" si="5"/>
        <v/>
      </c>
    </row>
    <row r="126" spans="1:10" x14ac:dyDescent="0.2">
      <c r="A126" s="10">
        <v>121</v>
      </c>
      <c r="B126" s="22" t="s">
        <v>135</v>
      </c>
      <c r="C126" s="10" t="s">
        <v>261</v>
      </c>
      <c r="D126" s="10" t="s">
        <v>274</v>
      </c>
      <c r="E126" s="26">
        <v>50</v>
      </c>
      <c r="F126" s="28"/>
      <c r="G126" s="11" t="str">
        <f t="shared" si="3"/>
        <v/>
      </c>
      <c r="H126" s="20"/>
      <c r="I126" s="11" t="str">
        <f t="shared" si="4"/>
        <v/>
      </c>
      <c r="J126" s="11" t="str">
        <f t="shared" si="5"/>
        <v/>
      </c>
    </row>
    <row r="127" spans="1:10" x14ac:dyDescent="0.2">
      <c r="A127" s="10">
        <v>122</v>
      </c>
      <c r="B127" s="22" t="s">
        <v>136</v>
      </c>
      <c r="C127" s="10" t="s">
        <v>262</v>
      </c>
      <c r="D127" s="10" t="s">
        <v>274</v>
      </c>
      <c r="E127" s="26">
        <v>60</v>
      </c>
      <c r="F127" s="28"/>
      <c r="G127" s="11" t="str">
        <f t="shared" si="3"/>
        <v/>
      </c>
      <c r="H127" s="20"/>
      <c r="I127" s="11" t="str">
        <f t="shared" si="4"/>
        <v/>
      </c>
      <c r="J127" s="11" t="str">
        <f t="shared" si="5"/>
        <v/>
      </c>
    </row>
    <row r="128" spans="1:10" x14ac:dyDescent="0.2">
      <c r="A128" s="10">
        <v>123</v>
      </c>
      <c r="B128" s="22" t="s">
        <v>137</v>
      </c>
      <c r="C128" s="10" t="s">
        <v>249</v>
      </c>
      <c r="D128" s="10" t="s">
        <v>274</v>
      </c>
      <c r="E128" s="26">
        <v>10</v>
      </c>
      <c r="F128" s="28"/>
      <c r="G128" s="11" t="str">
        <f t="shared" si="3"/>
        <v/>
      </c>
      <c r="H128" s="20"/>
      <c r="I128" s="11" t="str">
        <f t="shared" si="4"/>
        <v/>
      </c>
      <c r="J128" s="11" t="str">
        <f t="shared" si="5"/>
        <v/>
      </c>
    </row>
    <row r="129" spans="1:10" x14ac:dyDescent="0.2">
      <c r="A129" s="10">
        <v>124</v>
      </c>
      <c r="B129" s="22" t="s">
        <v>138</v>
      </c>
      <c r="C129" s="10" t="s">
        <v>259</v>
      </c>
      <c r="D129" s="10" t="s">
        <v>274</v>
      </c>
      <c r="E129" s="26">
        <v>920</v>
      </c>
      <c r="F129" s="28"/>
      <c r="G129" s="11" t="str">
        <f t="shared" si="3"/>
        <v/>
      </c>
      <c r="H129" s="20"/>
      <c r="I129" s="11" t="str">
        <f t="shared" si="4"/>
        <v/>
      </c>
      <c r="J129" s="11" t="str">
        <f t="shared" si="5"/>
        <v/>
      </c>
    </row>
    <row r="130" spans="1:10" x14ac:dyDescent="0.2">
      <c r="A130" s="10">
        <v>125</v>
      </c>
      <c r="B130" s="22" t="s">
        <v>139</v>
      </c>
      <c r="C130" s="10" t="s">
        <v>233</v>
      </c>
      <c r="D130" s="10" t="s">
        <v>274</v>
      </c>
      <c r="E130" s="26">
        <v>15</v>
      </c>
      <c r="F130" s="28"/>
      <c r="G130" s="11" t="str">
        <f t="shared" si="3"/>
        <v/>
      </c>
      <c r="H130" s="20"/>
      <c r="I130" s="11" t="str">
        <f t="shared" si="4"/>
        <v/>
      </c>
      <c r="J130" s="11" t="str">
        <f t="shared" si="5"/>
        <v/>
      </c>
    </row>
    <row r="131" spans="1:10" x14ac:dyDescent="0.2">
      <c r="A131" s="10">
        <v>126</v>
      </c>
      <c r="B131" s="23" t="s">
        <v>139</v>
      </c>
      <c r="C131" s="10" t="s">
        <v>232</v>
      </c>
      <c r="D131" s="10" t="s">
        <v>274</v>
      </c>
      <c r="E131" s="26">
        <v>100</v>
      </c>
      <c r="F131" s="28"/>
      <c r="G131" s="11" t="str">
        <f t="shared" si="3"/>
        <v/>
      </c>
      <c r="H131" s="20"/>
      <c r="I131" s="11" t="str">
        <f t="shared" si="4"/>
        <v/>
      </c>
      <c r="J131" s="11" t="str">
        <f t="shared" si="5"/>
        <v/>
      </c>
    </row>
    <row r="132" spans="1:10" x14ac:dyDescent="0.2">
      <c r="A132" s="10">
        <v>127</v>
      </c>
      <c r="B132" s="22" t="s">
        <v>140</v>
      </c>
      <c r="C132" s="10" t="s">
        <v>232</v>
      </c>
      <c r="D132" s="10" t="s">
        <v>274</v>
      </c>
      <c r="E132" s="26">
        <v>10</v>
      </c>
      <c r="F132" s="28"/>
      <c r="G132" s="11" t="str">
        <f t="shared" si="3"/>
        <v/>
      </c>
      <c r="H132" s="20"/>
      <c r="I132" s="11" t="str">
        <f t="shared" si="4"/>
        <v/>
      </c>
      <c r="J132" s="11" t="str">
        <f t="shared" si="5"/>
        <v/>
      </c>
    </row>
    <row r="133" spans="1:10" x14ac:dyDescent="0.2">
      <c r="A133" s="10">
        <v>128</v>
      </c>
      <c r="B133" s="22" t="s">
        <v>141</v>
      </c>
      <c r="C133" s="10" t="s">
        <v>259</v>
      </c>
      <c r="D133" s="10" t="s">
        <v>274</v>
      </c>
      <c r="E133" s="26">
        <v>200</v>
      </c>
      <c r="F133" s="28"/>
      <c r="G133" s="11" t="str">
        <f t="shared" si="3"/>
        <v/>
      </c>
      <c r="H133" s="20"/>
      <c r="I133" s="11" t="str">
        <f t="shared" si="4"/>
        <v/>
      </c>
      <c r="J133" s="11" t="str">
        <f t="shared" si="5"/>
        <v/>
      </c>
    </row>
    <row r="134" spans="1:10" x14ac:dyDescent="0.2">
      <c r="A134" s="10">
        <v>129</v>
      </c>
      <c r="B134" s="22" t="s">
        <v>142</v>
      </c>
      <c r="C134" s="10" t="s">
        <v>263</v>
      </c>
      <c r="D134" s="10" t="s">
        <v>274</v>
      </c>
      <c r="E134" s="26">
        <v>70</v>
      </c>
      <c r="F134" s="28"/>
      <c r="G134" s="11" t="str">
        <f t="shared" si="3"/>
        <v/>
      </c>
      <c r="H134" s="20"/>
      <c r="I134" s="11" t="str">
        <f t="shared" si="4"/>
        <v/>
      </c>
      <c r="J134" s="11" t="str">
        <f t="shared" si="5"/>
        <v/>
      </c>
    </row>
    <row r="135" spans="1:10" x14ac:dyDescent="0.2">
      <c r="A135" s="10">
        <v>130</v>
      </c>
      <c r="B135" s="22" t="s">
        <v>143</v>
      </c>
      <c r="C135" s="10" t="s">
        <v>230</v>
      </c>
      <c r="D135" s="10" t="s">
        <v>274</v>
      </c>
      <c r="E135" s="26">
        <v>160</v>
      </c>
      <c r="F135" s="28"/>
      <c r="G135" s="11" t="str">
        <f t="shared" ref="G135:G198" si="6">IF(F135="","",ROUND(E135*F135,2))</f>
        <v/>
      </c>
      <c r="H135" s="20"/>
      <c r="I135" s="11" t="str">
        <f t="shared" ref="I135:I198" si="7">IF(H135="","",ROUND(G135*H135,2))</f>
        <v/>
      </c>
      <c r="J135" s="11" t="str">
        <f t="shared" ref="J135:J198" si="8">IF(H135="","",G135+I135)</f>
        <v/>
      </c>
    </row>
    <row r="136" spans="1:10" x14ac:dyDescent="0.2">
      <c r="A136" s="10">
        <v>131</v>
      </c>
      <c r="B136" s="22" t="s">
        <v>144</v>
      </c>
      <c r="C136" s="10" t="s">
        <v>240</v>
      </c>
      <c r="D136" s="10" t="s">
        <v>274</v>
      </c>
      <c r="E136" s="26">
        <v>40</v>
      </c>
      <c r="F136" s="28"/>
      <c r="G136" s="11" t="str">
        <f t="shared" si="6"/>
        <v/>
      </c>
      <c r="H136" s="20"/>
      <c r="I136" s="11" t="str">
        <f t="shared" si="7"/>
        <v/>
      </c>
      <c r="J136" s="11" t="str">
        <f t="shared" si="8"/>
        <v/>
      </c>
    </row>
    <row r="137" spans="1:10" x14ac:dyDescent="0.2">
      <c r="A137" s="10">
        <v>132</v>
      </c>
      <c r="B137" s="22" t="s">
        <v>145</v>
      </c>
      <c r="C137" s="10" t="s">
        <v>240</v>
      </c>
      <c r="D137" s="10" t="s">
        <v>274</v>
      </c>
      <c r="E137" s="26">
        <v>10</v>
      </c>
      <c r="F137" s="28"/>
      <c r="G137" s="11" t="str">
        <f t="shared" si="6"/>
        <v/>
      </c>
      <c r="H137" s="20"/>
      <c r="I137" s="11" t="str">
        <f t="shared" si="7"/>
        <v/>
      </c>
      <c r="J137" s="11" t="str">
        <f t="shared" si="8"/>
        <v/>
      </c>
    </row>
    <row r="138" spans="1:10" x14ac:dyDescent="0.2">
      <c r="A138" s="10">
        <v>133</v>
      </c>
      <c r="B138" s="22" t="s">
        <v>146</v>
      </c>
      <c r="C138" s="10" t="s">
        <v>264</v>
      </c>
      <c r="D138" s="10" t="s">
        <v>274</v>
      </c>
      <c r="E138" s="26">
        <v>10</v>
      </c>
      <c r="F138" s="28"/>
      <c r="G138" s="11" t="str">
        <f t="shared" si="6"/>
        <v/>
      </c>
      <c r="H138" s="20"/>
      <c r="I138" s="11" t="str">
        <f t="shared" si="7"/>
        <v/>
      </c>
      <c r="J138" s="11" t="str">
        <f t="shared" si="8"/>
        <v/>
      </c>
    </row>
    <row r="139" spans="1:10" x14ac:dyDescent="0.2">
      <c r="A139" s="10">
        <v>134</v>
      </c>
      <c r="B139" s="22" t="s">
        <v>147</v>
      </c>
      <c r="C139" s="10" t="s">
        <v>240</v>
      </c>
      <c r="D139" s="10" t="s">
        <v>274</v>
      </c>
      <c r="E139" s="26">
        <v>1</v>
      </c>
      <c r="F139" s="28"/>
      <c r="G139" s="11" t="str">
        <f t="shared" si="6"/>
        <v/>
      </c>
      <c r="H139" s="20"/>
      <c r="I139" s="11" t="str">
        <f t="shared" si="7"/>
        <v/>
      </c>
      <c r="J139" s="11" t="str">
        <f t="shared" si="8"/>
        <v/>
      </c>
    </row>
    <row r="140" spans="1:10" x14ac:dyDescent="0.2">
      <c r="A140" s="10">
        <v>135</v>
      </c>
      <c r="B140" s="22" t="s">
        <v>148</v>
      </c>
      <c r="C140" s="10" t="s">
        <v>240</v>
      </c>
      <c r="D140" s="10" t="s">
        <v>274</v>
      </c>
      <c r="E140" s="26">
        <v>75</v>
      </c>
      <c r="F140" s="28"/>
      <c r="G140" s="11" t="str">
        <f t="shared" si="6"/>
        <v/>
      </c>
      <c r="H140" s="20"/>
      <c r="I140" s="11" t="str">
        <f t="shared" si="7"/>
        <v/>
      </c>
      <c r="J140" s="11" t="str">
        <f t="shared" si="8"/>
        <v/>
      </c>
    </row>
    <row r="141" spans="1:10" x14ac:dyDescent="0.2">
      <c r="A141" s="10">
        <v>136</v>
      </c>
      <c r="B141" s="22" t="s">
        <v>149</v>
      </c>
      <c r="C141" s="10" t="s">
        <v>264</v>
      </c>
      <c r="D141" s="10" t="s">
        <v>274</v>
      </c>
      <c r="E141" s="26">
        <v>4</v>
      </c>
      <c r="F141" s="28"/>
      <c r="G141" s="11" t="str">
        <f t="shared" si="6"/>
        <v/>
      </c>
      <c r="H141" s="20"/>
      <c r="I141" s="11" t="str">
        <f t="shared" si="7"/>
        <v/>
      </c>
      <c r="J141" s="11" t="str">
        <f t="shared" si="8"/>
        <v/>
      </c>
    </row>
    <row r="142" spans="1:10" x14ac:dyDescent="0.2">
      <c r="A142" s="10">
        <v>137</v>
      </c>
      <c r="B142" s="22" t="s">
        <v>150</v>
      </c>
      <c r="C142" s="10" t="s">
        <v>264</v>
      </c>
      <c r="D142" s="10" t="s">
        <v>274</v>
      </c>
      <c r="E142" s="26">
        <v>2</v>
      </c>
      <c r="F142" s="28"/>
      <c r="G142" s="11" t="str">
        <f t="shared" si="6"/>
        <v/>
      </c>
      <c r="H142" s="20"/>
      <c r="I142" s="11" t="str">
        <f t="shared" si="7"/>
        <v/>
      </c>
      <c r="J142" s="11" t="str">
        <f t="shared" si="8"/>
        <v/>
      </c>
    </row>
    <row r="143" spans="1:10" x14ac:dyDescent="0.2">
      <c r="A143" s="10">
        <v>138</v>
      </c>
      <c r="B143" s="22" t="s">
        <v>151</v>
      </c>
      <c r="C143" s="10" t="s">
        <v>264</v>
      </c>
      <c r="D143" s="10" t="s">
        <v>274</v>
      </c>
      <c r="E143" s="26">
        <v>3</v>
      </c>
      <c r="F143" s="28"/>
      <c r="G143" s="11" t="str">
        <f t="shared" si="6"/>
        <v/>
      </c>
      <c r="H143" s="20"/>
      <c r="I143" s="11" t="str">
        <f t="shared" si="7"/>
        <v/>
      </c>
      <c r="J143" s="11" t="str">
        <f t="shared" si="8"/>
        <v/>
      </c>
    </row>
    <row r="144" spans="1:10" x14ac:dyDescent="0.2">
      <c r="A144" s="10">
        <v>139</v>
      </c>
      <c r="B144" s="22" t="s">
        <v>152</v>
      </c>
      <c r="C144" s="10" t="s">
        <v>264</v>
      </c>
      <c r="D144" s="10" t="s">
        <v>274</v>
      </c>
      <c r="E144" s="26">
        <v>6</v>
      </c>
      <c r="F144" s="28"/>
      <c r="G144" s="11" t="str">
        <f t="shared" si="6"/>
        <v/>
      </c>
      <c r="H144" s="20"/>
      <c r="I144" s="11" t="str">
        <f t="shared" si="7"/>
        <v/>
      </c>
      <c r="J144" s="11" t="str">
        <f t="shared" si="8"/>
        <v/>
      </c>
    </row>
    <row r="145" spans="1:10" x14ac:dyDescent="0.2">
      <c r="A145" s="10">
        <v>140</v>
      </c>
      <c r="B145" s="22" t="s">
        <v>153</v>
      </c>
      <c r="C145" s="10" t="s">
        <v>264</v>
      </c>
      <c r="D145" s="10" t="s">
        <v>274</v>
      </c>
      <c r="E145" s="26">
        <v>3</v>
      </c>
      <c r="F145" s="28"/>
      <c r="G145" s="11" t="str">
        <f t="shared" si="6"/>
        <v/>
      </c>
      <c r="H145" s="20"/>
      <c r="I145" s="11" t="str">
        <f t="shared" si="7"/>
        <v/>
      </c>
      <c r="J145" s="11" t="str">
        <f t="shared" si="8"/>
        <v/>
      </c>
    </row>
    <row r="146" spans="1:10" x14ac:dyDescent="0.2">
      <c r="A146" s="10">
        <v>141</v>
      </c>
      <c r="B146" s="22" t="s">
        <v>154</v>
      </c>
      <c r="C146" s="10" t="s">
        <v>264</v>
      </c>
      <c r="D146" s="10" t="s">
        <v>274</v>
      </c>
      <c r="E146" s="26">
        <v>3</v>
      </c>
      <c r="F146" s="28"/>
      <c r="G146" s="11" t="str">
        <f t="shared" si="6"/>
        <v/>
      </c>
      <c r="H146" s="20"/>
      <c r="I146" s="11" t="str">
        <f t="shared" si="7"/>
        <v/>
      </c>
      <c r="J146" s="11" t="str">
        <f t="shared" si="8"/>
        <v/>
      </c>
    </row>
    <row r="147" spans="1:10" x14ac:dyDescent="0.2">
      <c r="A147" s="10">
        <v>142</v>
      </c>
      <c r="B147" s="22" t="s">
        <v>155</v>
      </c>
      <c r="C147" s="10" t="s">
        <v>264</v>
      </c>
      <c r="D147" s="10" t="s">
        <v>274</v>
      </c>
      <c r="E147" s="26">
        <v>1</v>
      </c>
      <c r="F147" s="28"/>
      <c r="G147" s="11" t="str">
        <f t="shared" si="6"/>
        <v/>
      </c>
      <c r="H147" s="20"/>
      <c r="I147" s="11" t="str">
        <f t="shared" si="7"/>
        <v/>
      </c>
      <c r="J147" s="11" t="str">
        <f t="shared" si="8"/>
        <v/>
      </c>
    </row>
    <row r="148" spans="1:10" x14ac:dyDescent="0.2">
      <c r="A148" s="10">
        <v>143</v>
      </c>
      <c r="B148" s="22" t="s">
        <v>156</v>
      </c>
      <c r="C148" s="10" t="s">
        <v>240</v>
      </c>
      <c r="D148" s="10" t="s">
        <v>274</v>
      </c>
      <c r="E148" s="26">
        <v>5</v>
      </c>
      <c r="F148" s="28"/>
      <c r="G148" s="11" t="str">
        <f t="shared" si="6"/>
        <v/>
      </c>
      <c r="H148" s="20"/>
      <c r="I148" s="11" t="str">
        <f t="shared" si="7"/>
        <v/>
      </c>
      <c r="J148" s="11" t="str">
        <f t="shared" si="8"/>
        <v/>
      </c>
    </row>
    <row r="149" spans="1:10" x14ac:dyDescent="0.2">
      <c r="A149" s="10">
        <v>144</v>
      </c>
      <c r="B149" s="22" t="s">
        <v>157</v>
      </c>
      <c r="C149" s="10" t="s">
        <v>240</v>
      </c>
      <c r="D149" s="10" t="s">
        <v>274</v>
      </c>
      <c r="E149" s="26">
        <v>2</v>
      </c>
      <c r="F149" s="28"/>
      <c r="G149" s="11" t="str">
        <f t="shared" si="6"/>
        <v/>
      </c>
      <c r="H149" s="20"/>
      <c r="I149" s="11" t="str">
        <f t="shared" si="7"/>
        <v/>
      </c>
      <c r="J149" s="11" t="str">
        <f t="shared" si="8"/>
        <v/>
      </c>
    </row>
    <row r="150" spans="1:10" x14ac:dyDescent="0.2">
      <c r="A150" s="10">
        <v>145</v>
      </c>
      <c r="B150" s="22" t="s">
        <v>158</v>
      </c>
      <c r="C150" s="10" t="s">
        <v>240</v>
      </c>
      <c r="D150" s="10" t="s">
        <v>274</v>
      </c>
      <c r="E150" s="26">
        <v>1</v>
      </c>
      <c r="F150" s="28"/>
      <c r="G150" s="11" t="str">
        <f t="shared" si="6"/>
        <v/>
      </c>
      <c r="H150" s="20"/>
      <c r="I150" s="11" t="str">
        <f t="shared" si="7"/>
        <v/>
      </c>
      <c r="J150" s="11" t="str">
        <f t="shared" si="8"/>
        <v/>
      </c>
    </row>
    <row r="151" spans="1:10" x14ac:dyDescent="0.2">
      <c r="A151" s="10">
        <v>146</v>
      </c>
      <c r="B151" s="22" t="s">
        <v>159</v>
      </c>
      <c r="C151" s="10" t="s">
        <v>239</v>
      </c>
      <c r="D151" s="10" t="s">
        <v>274</v>
      </c>
      <c r="E151" s="26">
        <v>60</v>
      </c>
      <c r="F151" s="28"/>
      <c r="G151" s="11" t="str">
        <f t="shared" si="6"/>
        <v/>
      </c>
      <c r="H151" s="20"/>
      <c r="I151" s="11" t="str">
        <f t="shared" si="7"/>
        <v/>
      </c>
      <c r="J151" s="11" t="str">
        <f t="shared" si="8"/>
        <v/>
      </c>
    </row>
    <row r="152" spans="1:10" x14ac:dyDescent="0.2">
      <c r="A152" s="10">
        <v>147</v>
      </c>
      <c r="B152" s="22" t="s">
        <v>160</v>
      </c>
      <c r="C152" s="10" t="s">
        <v>233</v>
      </c>
      <c r="D152" s="10" t="s">
        <v>274</v>
      </c>
      <c r="E152" s="26">
        <v>10</v>
      </c>
      <c r="F152" s="28"/>
      <c r="G152" s="11" t="str">
        <f t="shared" si="6"/>
        <v/>
      </c>
      <c r="H152" s="20"/>
      <c r="I152" s="11" t="str">
        <f t="shared" si="7"/>
        <v/>
      </c>
      <c r="J152" s="11" t="str">
        <f t="shared" si="8"/>
        <v/>
      </c>
    </row>
    <row r="153" spans="1:10" x14ac:dyDescent="0.2">
      <c r="A153" s="10">
        <v>148</v>
      </c>
      <c r="B153" s="22" t="s">
        <v>161</v>
      </c>
      <c r="C153" s="10" t="s">
        <v>265</v>
      </c>
      <c r="D153" s="10" t="s">
        <v>274</v>
      </c>
      <c r="E153" s="26">
        <v>10</v>
      </c>
      <c r="F153" s="28"/>
      <c r="G153" s="11" t="str">
        <f t="shared" si="6"/>
        <v/>
      </c>
      <c r="H153" s="20"/>
      <c r="I153" s="11" t="str">
        <f t="shared" si="7"/>
        <v/>
      </c>
      <c r="J153" s="11" t="str">
        <f t="shared" si="8"/>
        <v/>
      </c>
    </row>
    <row r="154" spans="1:10" x14ac:dyDescent="0.2">
      <c r="A154" s="10">
        <v>149</v>
      </c>
      <c r="B154" s="22" t="s">
        <v>162</v>
      </c>
      <c r="C154" s="10" t="s">
        <v>239</v>
      </c>
      <c r="D154" s="10" t="s">
        <v>274</v>
      </c>
      <c r="E154" s="26">
        <v>80</v>
      </c>
      <c r="F154" s="28"/>
      <c r="G154" s="11" t="str">
        <f t="shared" si="6"/>
        <v/>
      </c>
      <c r="H154" s="20"/>
      <c r="I154" s="11" t="str">
        <f t="shared" si="7"/>
        <v/>
      </c>
      <c r="J154" s="11" t="str">
        <f t="shared" si="8"/>
        <v/>
      </c>
    </row>
    <row r="155" spans="1:10" x14ac:dyDescent="0.2">
      <c r="A155" s="10">
        <v>150</v>
      </c>
      <c r="B155" s="22" t="s">
        <v>163</v>
      </c>
      <c r="C155" s="10" t="s">
        <v>239</v>
      </c>
      <c r="D155" s="10" t="s">
        <v>274</v>
      </c>
      <c r="E155" s="26">
        <v>20</v>
      </c>
      <c r="F155" s="28"/>
      <c r="G155" s="11" t="str">
        <f t="shared" si="6"/>
        <v/>
      </c>
      <c r="H155" s="20"/>
      <c r="I155" s="11" t="str">
        <f t="shared" si="7"/>
        <v/>
      </c>
      <c r="J155" s="11" t="str">
        <f t="shared" si="8"/>
        <v/>
      </c>
    </row>
    <row r="156" spans="1:10" x14ac:dyDescent="0.2">
      <c r="A156" s="10">
        <v>151</v>
      </c>
      <c r="B156" s="22" t="s">
        <v>164</v>
      </c>
      <c r="C156" s="10" t="s">
        <v>239</v>
      </c>
      <c r="D156" s="10" t="s">
        <v>274</v>
      </c>
      <c r="E156" s="26">
        <v>50</v>
      </c>
      <c r="F156" s="28"/>
      <c r="G156" s="11" t="str">
        <f t="shared" si="6"/>
        <v/>
      </c>
      <c r="H156" s="20"/>
      <c r="I156" s="11" t="str">
        <f t="shared" si="7"/>
        <v/>
      </c>
      <c r="J156" s="11" t="str">
        <f t="shared" si="8"/>
        <v/>
      </c>
    </row>
    <row r="157" spans="1:10" x14ac:dyDescent="0.2">
      <c r="A157" s="10">
        <v>152</v>
      </c>
      <c r="B157" s="22" t="s">
        <v>165</v>
      </c>
      <c r="C157" s="12" t="s">
        <v>250</v>
      </c>
      <c r="D157" s="10" t="s">
        <v>274</v>
      </c>
      <c r="E157" s="26">
        <v>500</v>
      </c>
      <c r="F157" s="28"/>
      <c r="G157" s="11" t="str">
        <f t="shared" si="6"/>
        <v/>
      </c>
      <c r="H157" s="20"/>
      <c r="I157" s="11" t="str">
        <f t="shared" si="7"/>
        <v/>
      </c>
      <c r="J157" s="11" t="str">
        <f t="shared" si="8"/>
        <v/>
      </c>
    </row>
    <row r="158" spans="1:10" x14ac:dyDescent="0.2">
      <c r="A158" s="10">
        <v>153</v>
      </c>
      <c r="B158" s="22" t="s">
        <v>166</v>
      </c>
      <c r="C158" s="10" t="s">
        <v>223</v>
      </c>
      <c r="D158" s="10" t="s">
        <v>274</v>
      </c>
      <c r="E158" s="26">
        <v>20</v>
      </c>
      <c r="F158" s="28"/>
      <c r="G158" s="11" t="str">
        <f t="shared" si="6"/>
        <v/>
      </c>
      <c r="H158" s="20"/>
      <c r="I158" s="11" t="str">
        <f t="shared" si="7"/>
        <v/>
      </c>
      <c r="J158" s="11" t="str">
        <f t="shared" si="8"/>
        <v/>
      </c>
    </row>
    <row r="159" spans="1:10" x14ac:dyDescent="0.2">
      <c r="A159" s="10">
        <v>154</v>
      </c>
      <c r="B159" s="22" t="s">
        <v>167</v>
      </c>
      <c r="C159" s="12" t="s">
        <v>223</v>
      </c>
      <c r="D159" s="10" t="s">
        <v>274</v>
      </c>
      <c r="E159" s="26">
        <v>20</v>
      </c>
      <c r="F159" s="28"/>
      <c r="G159" s="11" t="str">
        <f t="shared" si="6"/>
        <v/>
      </c>
      <c r="H159" s="20"/>
      <c r="I159" s="11" t="str">
        <f t="shared" si="7"/>
        <v/>
      </c>
      <c r="J159" s="11" t="str">
        <f t="shared" si="8"/>
        <v/>
      </c>
    </row>
    <row r="160" spans="1:10" x14ac:dyDescent="0.2">
      <c r="A160" s="10">
        <v>155</v>
      </c>
      <c r="B160" s="22" t="s">
        <v>168</v>
      </c>
      <c r="C160" s="12" t="s">
        <v>264</v>
      </c>
      <c r="D160" s="10" t="s">
        <v>274</v>
      </c>
      <c r="E160" s="26">
        <v>2</v>
      </c>
      <c r="F160" s="28"/>
      <c r="G160" s="11" t="str">
        <f t="shared" si="6"/>
        <v/>
      </c>
      <c r="H160" s="20"/>
      <c r="I160" s="11" t="str">
        <f t="shared" si="7"/>
        <v/>
      </c>
      <c r="J160" s="11" t="str">
        <f t="shared" si="8"/>
        <v/>
      </c>
    </row>
    <row r="161" spans="1:10" x14ac:dyDescent="0.2">
      <c r="A161" s="10">
        <v>156</v>
      </c>
      <c r="B161" s="22" t="s">
        <v>169</v>
      </c>
      <c r="C161" s="12" t="s">
        <v>231</v>
      </c>
      <c r="D161" s="10" t="s">
        <v>274</v>
      </c>
      <c r="E161" s="26">
        <v>15</v>
      </c>
      <c r="F161" s="28"/>
      <c r="G161" s="11" t="str">
        <f t="shared" si="6"/>
        <v/>
      </c>
      <c r="H161" s="20"/>
      <c r="I161" s="11" t="str">
        <f t="shared" si="7"/>
        <v/>
      </c>
      <c r="J161" s="11" t="str">
        <f t="shared" si="8"/>
        <v/>
      </c>
    </row>
    <row r="162" spans="1:10" x14ac:dyDescent="0.2">
      <c r="A162" s="10">
        <v>157</v>
      </c>
      <c r="B162" s="22" t="s">
        <v>170</v>
      </c>
      <c r="C162" s="12" t="s">
        <v>227</v>
      </c>
      <c r="D162" s="10" t="s">
        <v>274</v>
      </c>
      <c r="E162" s="26">
        <v>270</v>
      </c>
      <c r="F162" s="28"/>
      <c r="G162" s="11" t="str">
        <f t="shared" si="6"/>
        <v/>
      </c>
      <c r="H162" s="20"/>
      <c r="I162" s="11" t="str">
        <f t="shared" si="7"/>
        <v/>
      </c>
      <c r="J162" s="11" t="str">
        <f t="shared" si="8"/>
        <v/>
      </c>
    </row>
    <row r="163" spans="1:10" x14ac:dyDescent="0.2">
      <c r="A163" s="10">
        <v>158</v>
      </c>
      <c r="B163" s="22" t="s">
        <v>171</v>
      </c>
      <c r="C163" s="12" t="s">
        <v>264</v>
      </c>
      <c r="D163" s="10" t="s">
        <v>274</v>
      </c>
      <c r="E163" s="26">
        <v>2</v>
      </c>
      <c r="F163" s="28"/>
      <c r="G163" s="11" t="str">
        <f t="shared" si="6"/>
        <v/>
      </c>
      <c r="H163" s="20"/>
      <c r="I163" s="11" t="str">
        <f t="shared" si="7"/>
        <v/>
      </c>
      <c r="J163" s="11" t="str">
        <f t="shared" si="8"/>
        <v/>
      </c>
    </row>
    <row r="164" spans="1:10" x14ac:dyDescent="0.2">
      <c r="A164" s="10">
        <v>159</v>
      </c>
      <c r="B164" s="22" t="s">
        <v>172</v>
      </c>
      <c r="C164" s="12" t="s">
        <v>236</v>
      </c>
      <c r="D164" s="10" t="s">
        <v>274</v>
      </c>
      <c r="E164" s="26">
        <v>5</v>
      </c>
      <c r="F164" s="28"/>
      <c r="G164" s="11" t="str">
        <f t="shared" si="6"/>
        <v/>
      </c>
      <c r="H164" s="20"/>
      <c r="I164" s="11" t="str">
        <f t="shared" si="7"/>
        <v/>
      </c>
      <c r="J164" s="11" t="str">
        <f t="shared" si="8"/>
        <v/>
      </c>
    </row>
    <row r="165" spans="1:10" x14ac:dyDescent="0.2">
      <c r="A165" s="10">
        <v>160</v>
      </c>
      <c r="B165" s="22" t="s">
        <v>173</v>
      </c>
      <c r="C165" s="12" t="s">
        <v>232</v>
      </c>
      <c r="D165" s="10" t="s">
        <v>274</v>
      </c>
      <c r="E165" s="26">
        <v>20</v>
      </c>
      <c r="F165" s="28"/>
      <c r="G165" s="11" t="str">
        <f t="shared" si="6"/>
        <v/>
      </c>
      <c r="H165" s="20"/>
      <c r="I165" s="11" t="str">
        <f t="shared" si="7"/>
        <v/>
      </c>
      <c r="J165" s="11" t="str">
        <f t="shared" si="8"/>
        <v/>
      </c>
    </row>
    <row r="166" spans="1:10" x14ac:dyDescent="0.2">
      <c r="A166" s="10">
        <v>161</v>
      </c>
      <c r="B166" s="22" t="s">
        <v>174</v>
      </c>
      <c r="C166" s="12" t="s">
        <v>240</v>
      </c>
      <c r="D166" s="10" t="s">
        <v>274</v>
      </c>
      <c r="E166" s="26">
        <v>3</v>
      </c>
      <c r="F166" s="28"/>
      <c r="G166" s="11" t="str">
        <f t="shared" si="6"/>
        <v/>
      </c>
      <c r="H166" s="20"/>
      <c r="I166" s="11" t="str">
        <f t="shared" si="7"/>
        <v/>
      </c>
      <c r="J166" s="11" t="str">
        <f t="shared" si="8"/>
        <v/>
      </c>
    </row>
    <row r="167" spans="1:10" x14ac:dyDescent="0.2">
      <c r="A167" s="10">
        <v>162</v>
      </c>
      <c r="B167" s="22" t="s">
        <v>175</v>
      </c>
      <c r="C167" s="12" t="s">
        <v>266</v>
      </c>
      <c r="D167" s="10" t="s">
        <v>274</v>
      </c>
      <c r="E167" s="26">
        <v>1</v>
      </c>
      <c r="F167" s="28"/>
      <c r="G167" s="11" t="str">
        <f t="shared" si="6"/>
        <v/>
      </c>
      <c r="H167" s="20"/>
      <c r="I167" s="11" t="str">
        <f t="shared" si="7"/>
        <v/>
      </c>
      <c r="J167" s="11" t="str">
        <f t="shared" si="8"/>
        <v/>
      </c>
    </row>
    <row r="168" spans="1:10" x14ac:dyDescent="0.2">
      <c r="A168" s="10">
        <v>163</v>
      </c>
      <c r="B168" s="22" t="s">
        <v>176</v>
      </c>
      <c r="C168" s="12" t="s">
        <v>239</v>
      </c>
      <c r="D168" s="10" t="s">
        <v>274</v>
      </c>
      <c r="E168" s="26">
        <v>40</v>
      </c>
      <c r="F168" s="28"/>
      <c r="G168" s="11" t="str">
        <f t="shared" si="6"/>
        <v/>
      </c>
      <c r="H168" s="20"/>
      <c r="I168" s="11" t="str">
        <f t="shared" si="7"/>
        <v/>
      </c>
      <c r="J168" s="11" t="str">
        <f t="shared" si="8"/>
        <v/>
      </c>
    </row>
    <row r="169" spans="1:10" x14ac:dyDescent="0.2">
      <c r="A169" s="10">
        <v>164</v>
      </c>
      <c r="B169" s="22" t="s">
        <v>177</v>
      </c>
      <c r="C169" s="12" t="s">
        <v>243</v>
      </c>
      <c r="D169" s="10" t="s">
        <v>274</v>
      </c>
      <c r="E169" s="26">
        <v>30</v>
      </c>
      <c r="F169" s="28"/>
      <c r="G169" s="11" t="str">
        <f t="shared" si="6"/>
        <v/>
      </c>
      <c r="H169" s="20"/>
      <c r="I169" s="11" t="str">
        <f t="shared" si="7"/>
        <v/>
      </c>
      <c r="J169" s="11" t="str">
        <f t="shared" si="8"/>
        <v/>
      </c>
    </row>
    <row r="170" spans="1:10" x14ac:dyDescent="0.2">
      <c r="A170" s="10">
        <v>165</v>
      </c>
      <c r="B170" s="22" t="s">
        <v>178</v>
      </c>
      <c r="C170" s="12" t="s">
        <v>267</v>
      </c>
      <c r="D170" s="10" t="s">
        <v>274</v>
      </c>
      <c r="E170" s="26">
        <v>2</v>
      </c>
      <c r="F170" s="28"/>
      <c r="G170" s="11" t="str">
        <f t="shared" si="6"/>
        <v/>
      </c>
      <c r="H170" s="20"/>
      <c r="I170" s="11" t="str">
        <f t="shared" si="7"/>
        <v/>
      </c>
      <c r="J170" s="11" t="str">
        <f t="shared" si="8"/>
        <v/>
      </c>
    </row>
    <row r="171" spans="1:10" x14ac:dyDescent="0.2">
      <c r="A171" s="10">
        <v>166</v>
      </c>
      <c r="B171" s="22" t="s">
        <v>179</v>
      </c>
      <c r="C171" s="12" t="s">
        <v>268</v>
      </c>
      <c r="D171" s="10" t="s">
        <v>274</v>
      </c>
      <c r="E171" s="26">
        <v>10</v>
      </c>
      <c r="F171" s="28"/>
      <c r="G171" s="11" t="str">
        <f t="shared" si="6"/>
        <v/>
      </c>
      <c r="H171" s="20"/>
      <c r="I171" s="11" t="str">
        <f t="shared" si="7"/>
        <v/>
      </c>
      <c r="J171" s="11" t="str">
        <f t="shared" si="8"/>
        <v/>
      </c>
    </row>
    <row r="172" spans="1:10" x14ac:dyDescent="0.2">
      <c r="A172" s="10">
        <v>167</v>
      </c>
      <c r="B172" s="22" t="s">
        <v>180</v>
      </c>
      <c r="C172" s="12" t="s">
        <v>276</v>
      </c>
      <c r="D172" s="10" t="s">
        <v>274</v>
      </c>
      <c r="E172" s="26">
        <v>200</v>
      </c>
      <c r="F172" s="28"/>
      <c r="G172" s="11" t="str">
        <f t="shared" si="6"/>
        <v/>
      </c>
      <c r="H172" s="20"/>
      <c r="I172" s="11" t="str">
        <f t="shared" si="7"/>
        <v/>
      </c>
      <c r="J172" s="11" t="str">
        <f t="shared" si="8"/>
        <v/>
      </c>
    </row>
    <row r="173" spans="1:10" x14ac:dyDescent="0.2">
      <c r="A173" s="10">
        <v>168</v>
      </c>
      <c r="B173" s="23" t="s">
        <v>181</v>
      </c>
      <c r="C173" s="12" t="s">
        <v>276</v>
      </c>
      <c r="D173" s="10" t="s">
        <v>274</v>
      </c>
      <c r="E173" s="26">
        <v>500</v>
      </c>
      <c r="F173" s="28"/>
      <c r="G173" s="11" t="str">
        <f t="shared" si="6"/>
        <v/>
      </c>
      <c r="H173" s="20"/>
      <c r="I173" s="11" t="str">
        <f t="shared" si="7"/>
        <v/>
      </c>
      <c r="J173" s="11" t="str">
        <f t="shared" si="8"/>
        <v/>
      </c>
    </row>
    <row r="174" spans="1:10" x14ac:dyDescent="0.2">
      <c r="A174" s="10">
        <v>169</v>
      </c>
      <c r="B174" s="22" t="s">
        <v>182</v>
      </c>
      <c r="C174" s="12" t="s">
        <v>276</v>
      </c>
      <c r="D174" s="10" t="s">
        <v>274</v>
      </c>
      <c r="E174" s="26">
        <v>20</v>
      </c>
      <c r="F174" s="28"/>
      <c r="G174" s="11" t="str">
        <f t="shared" si="6"/>
        <v/>
      </c>
      <c r="H174" s="20"/>
      <c r="I174" s="11" t="str">
        <f t="shared" si="7"/>
        <v/>
      </c>
      <c r="J174" s="11" t="str">
        <f t="shared" si="8"/>
        <v/>
      </c>
    </row>
    <row r="175" spans="1:10" x14ac:dyDescent="0.2">
      <c r="A175" s="10">
        <v>170</v>
      </c>
      <c r="B175" s="22" t="s">
        <v>183</v>
      </c>
      <c r="C175" s="12" t="s">
        <v>276</v>
      </c>
      <c r="D175" s="10" t="s">
        <v>274</v>
      </c>
      <c r="E175" s="26">
        <v>550</v>
      </c>
      <c r="F175" s="28"/>
      <c r="G175" s="11" t="str">
        <f t="shared" si="6"/>
        <v/>
      </c>
      <c r="H175" s="20"/>
      <c r="I175" s="11" t="str">
        <f t="shared" si="7"/>
        <v/>
      </c>
      <c r="J175" s="11" t="str">
        <f t="shared" si="8"/>
        <v/>
      </c>
    </row>
    <row r="176" spans="1:10" x14ac:dyDescent="0.2">
      <c r="A176" s="10">
        <v>171</v>
      </c>
      <c r="B176" s="22" t="s">
        <v>184</v>
      </c>
      <c r="C176" s="12" t="s">
        <v>276</v>
      </c>
      <c r="D176" s="10" t="s">
        <v>274</v>
      </c>
      <c r="E176" s="26">
        <v>900</v>
      </c>
      <c r="F176" s="28"/>
      <c r="G176" s="11" t="str">
        <f t="shared" si="6"/>
        <v/>
      </c>
      <c r="H176" s="20"/>
      <c r="I176" s="11" t="str">
        <f t="shared" si="7"/>
        <v/>
      </c>
      <c r="J176" s="11" t="str">
        <f t="shared" si="8"/>
        <v/>
      </c>
    </row>
    <row r="177" spans="1:10" x14ac:dyDescent="0.2">
      <c r="A177" s="10">
        <v>172</v>
      </c>
      <c r="B177" s="22" t="s">
        <v>185</v>
      </c>
      <c r="C177" s="12" t="s">
        <v>276</v>
      </c>
      <c r="D177" s="10" t="s">
        <v>274</v>
      </c>
      <c r="E177" s="26">
        <v>550</v>
      </c>
      <c r="F177" s="28"/>
      <c r="G177" s="11" t="str">
        <f t="shared" si="6"/>
        <v/>
      </c>
      <c r="H177" s="20"/>
      <c r="I177" s="11" t="str">
        <f t="shared" si="7"/>
        <v/>
      </c>
      <c r="J177" s="11" t="str">
        <f t="shared" si="8"/>
        <v/>
      </c>
    </row>
    <row r="178" spans="1:10" x14ac:dyDescent="0.2">
      <c r="A178" s="10">
        <v>173</v>
      </c>
      <c r="B178" s="22" t="s">
        <v>186</v>
      </c>
      <c r="C178" s="12" t="s">
        <v>276</v>
      </c>
      <c r="D178" s="10" t="s">
        <v>274</v>
      </c>
      <c r="E178" s="26">
        <v>260</v>
      </c>
      <c r="F178" s="28"/>
      <c r="G178" s="11" t="str">
        <f t="shared" si="6"/>
        <v/>
      </c>
      <c r="H178" s="20"/>
      <c r="I178" s="11" t="str">
        <f t="shared" si="7"/>
        <v/>
      </c>
      <c r="J178" s="11" t="str">
        <f t="shared" si="8"/>
        <v/>
      </c>
    </row>
    <row r="179" spans="1:10" x14ac:dyDescent="0.2">
      <c r="A179" s="10">
        <v>174</v>
      </c>
      <c r="B179" s="22" t="s">
        <v>187</v>
      </c>
      <c r="C179" s="12" t="s">
        <v>276</v>
      </c>
      <c r="D179" s="10" t="s">
        <v>274</v>
      </c>
      <c r="E179" s="26">
        <v>10</v>
      </c>
      <c r="F179" s="28"/>
      <c r="G179" s="11" t="str">
        <f t="shared" si="6"/>
        <v/>
      </c>
      <c r="H179" s="20"/>
      <c r="I179" s="11" t="str">
        <f t="shared" si="7"/>
        <v/>
      </c>
      <c r="J179" s="11" t="str">
        <f t="shared" si="8"/>
        <v/>
      </c>
    </row>
    <row r="180" spans="1:10" x14ac:dyDescent="0.2">
      <c r="A180" s="10">
        <v>175</v>
      </c>
      <c r="B180" s="22" t="s">
        <v>188</v>
      </c>
      <c r="C180" s="12" t="s">
        <v>276</v>
      </c>
      <c r="D180" s="10" t="s">
        <v>274</v>
      </c>
      <c r="E180" s="26">
        <v>100</v>
      </c>
      <c r="F180" s="28"/>
      <c r="G180" s="11" t="str">
        <f t="shared" si="6"/>
        <v/>
      </c>
      <c r="H180" s="20"/>
      <c r="I180" s="11" t="str">
        <f t="shared" si="7"/>
        <v/>
      </c>
      <c r="J180" s="11" t="str">
        <f t="shared" si="8"/>
        <v/>
      </c>
    </row>
    <row r="181" spans="1:10" x14ac:dyDescent="0.2">
      <c r="A181" s="10">
        <v>176</v>
      </c>
      <c r="B181" s="22" t="s">
        <v>189</v>
      </c>
      <c r="C181" s="12" t="s">
        <v>276</v>
      </c>
      <c r="D181" s="10" t="s">
        <v>274</v>
      </c>
      <c r="E181" s="26">
        <v>30</v>
      </c>
      <c r="F181" s="28"/>
      <c r="G181" s="11" t="str">
        <f t="shared" si="6"/>
        <v/>
      </c>
      <c r="H181" s="20"/>
      <c r="I181" s="11" t="str">
        <f t="shared" si="7"/>
        <v/>
      </c>
      <c r="J181" s="11" t="str">
        <f t="shared" si="8"/>
        <v/>
      </c>
    </row>
    <row r="182" spans="1:10" x14ac:dyDescent="0.2">
      <c r="A182" s="10">
        <v>177</v>
      </c>
      <c r="B182" s="22" t="s">
        <v>190</v>
      </c>
      <c r="C182" s="12" t="s">
        <v>276</v>
      </c>
      <c r="D182" s="10" t="s">
        <v>274</v>
      </c>
      <c r="E182" s="26">
        <v>50</v>
      </c>
      <c r="F182" s="28"/>
      <c r="G182" s="11" t="str">
        <f t="shared" si="6"/>
        <v/>
      </c>
      <c r="H182" s="20"/>
      <c r="I182" s="11" t="str">
        <f t="shared" si="7"/>
        <v/>
      </c>
      <c r="J182" s="11" t="str">
        <f t="shared" si="8"/>
        <v/>
      </c>
    </row>
    <row r="183" spans="1:10" x14ac:dyDescent="0.2">
      <c r="A183" s="10">
        <v>178</v>
      </c>
      <c r="B183" s="22" t="s">
        <v>191</v>
      </c>
      <c r="C183" s="12" t="s">
        <v>276</v>
      </c>
      <c r="D183" s="10" t="s">
        <v>274</v>
      </c>
      <c r="E183" s="26">
        <v>350</v>
      </c>
      <c r="F183" s="28"/>
      <c r="G183" s="11" t="str">
        <f t="shared" si="6"/>
        <v/>
      </c>
      <c r="H183" s="20"/>
      <c r="I183" s="11" t="str">
        <f t="shared" si="7"/>
        <v/>
      </c>
      <c r="J183" s="11" t="str">
        <f t="shared" si="8"/>
        <v/>
      </c>
    </row>
    <row r="184" spans="1:10" x14ac:dyDescent="0.2">
      <c r="A184" s="10">
        <v>179</v>
      </c>
      <c r="B184" s="22" t="s">
        <v>192</v>
      </c>
      <c r="C184" s="12" t="s">
        <v>276</v>
      </c>
      <c r="D184" s="10" t="s">
        <v>274</v>
      </c>
      <c r="E184" s="26">
        <v>30</v>
      </c>
      <c r="F184" s="28"/>
      <c r="G184" s="11" t="str">
        <f t="shared" si="6"/>
        <v/>
      </c>
      <c r="H184" s="20"/>
      <c r="I184" s="11" t="str">
        <f t="shared" si="7"/>
        <v/>
      </c>
      <c r="J184" s="11" t="str">
        <f t="shared" si="8"/>
        <v/>
      </c>
    </row>
    <row r="185" spans="1:10" x14ac:dyDescent="0.2">
      <c r="A185" s="10">
        <v>180</v>
      </c>
      <c r="B185" s="22" t="s">
        <v>193</v>
      </c>
      <c r="C185" s="12" t="s">
        <v>276</v>
      </c>
      <c r="D185" s="10" t="s">
        <v>274</v>
      </c>
      <c r="E185" s="26">
        <v>50</v>
      </c>
      <c r="F185" s="28"/>
      <c r="G185" s="11" t="str">
        <f t="shared" si="6"/>
        <v/>
      </c>
      <c r="H185" s="20"/>
      <c r="I185" s="11" t="str">
        <f t="shared" si="7"/>
        <v/>
      </c>
      <c r="J185" s="11" t="str">
        <f t="shared" si="8"/>
        <v/>
      </c>
    </row>
    <row r="186" spans="1:10" x14ac:dyDescent="0.2">
      <c r="A186" s="10">
        <v>181</v>
      </c>
      <c r="B186" s="22" t="s">
        <v>194</v>
      </c>
      <c r="C186" s="12" t="s">
        <v>276</v>
      </c>
      <c r="D186" s="10" t="s">
        <v>274</v>
      </c>
      <c r="E186" s="26">
        <v>50</v>
      </c>
      <c r="F186" s="28"/>
      <c r="G186" s="11" t="str">
        <f t="shared" si="6"/>
        <v/>
      </c>
      <c r="H186" s="20"/>
      <c r="I186" s="11" t="str">
        <f t="shared" si="7"/>
        <v/>
      </c>
      <c r="J186" s="11" t="str">
        <f t="shared" si="8"/>
        <v/>
      </c>
    </row>
    <row r="187" spans="1:10" x14ac:dyDescent="0.2">
      <c r="A187" s="10">
        <v>182</v>
      </c>
      <c r="B187" s="22" t="s">
        <v>195</v>
      </c>
      <c r="C187" s="12" t="s">
        <v>276</v>
      </c>
      <c r="D187" s="10" t="s">
        <v>274</v>
      </c>
      <c r="E187" s="26">
        <v>10</v>
      </c>
      <c r="F187" s="28"/>
      <c r="G187" s="11" t="str">
        <f t="shared" si="6"/>
        <v/>
      </c>
      <c r="H187" s="20"/>
      <c r="I187" s="11" t="str">
        <f t="shared" si="7"/>
        <v/>
      </c>
      <c r="J187" s="11" t="str">
        <f t="shared" si="8"/>
        <v/>
      </c>
    </row>
    <row r="188" spans="1:10" x14ac:dyDescent="0.2">
      <c r="A188" s="10">
        <v>183</v>
      </c>
      <c r="B188" s="22" t="s">
        <v>196</v>
      </c>
      <c r="C188" s="12" t="s">
        <v>276</v>
      </c>
      <c r="D188" s="10" t="s">
        <v>274</v>
      </c>
      <c r="E188" s="26">
        <v>500</v>
      </c>
      <c r="F188" s="28"/>
      <c r="G188" s="11" t="str">
        <f t="shared" si="6"/>
        <v/>
      </c>
      <c r="H188" s="20"/>
      <c r="I188" s="11" t="str">
        <f t="shared" si="7"/>
        <v/>
      </c>
      <c r="J188" s="11" t="str">
        <f t="shared" si="8"/>
        <v/>
      </c>
    </row>
    <row r="189" spans="1:10" x14ac:dyDescent="0.2">
      <c r="A189" s="10">
        <v>184</v>
      </c>
      <c r="B189" s="22" t="s">
        <v>197</v>
      </c>
      <c r="C189" s="12" t="s">
        <v>276</v>
      </c>
      <c r="D189" s="10" t="s">
        <v>274</v>
      </c>
      <c r="E189" s="26">
        <v>50</v>
      </c>
      <c r="F189" s="28"/>
      <c r="G189" s="11" t="str">
        <f t="shared" si="6"/>
        <v/>
      </c>
      <c r="H189" s="20"/>
      <c r="I189" s="11" t="str">
        <f t="shared" si="7"/>
        <v/>
      </c>
      <c r="J189" s="11" t="str">
        <f t="shared" si="8"/>
        <v/>
      </c>
    </row>
    <row r="190" spans="1:10" x14ac:dyDescent="0.2">
      <c r="A190" s="10">
        <v>185</v>
      </c>
      <c r="B190" s="22" t="s">
        <v>198</v>
      </c>
      <c r="C190" s="12" t="s">
        <v>276</v>
      </c>
      <c r="D190" s="10" t="s">
        <v>274</v>
      </c>
      <c r="E190" s="26">
        <v>50</v>
      </c>
      <c r="F190" s="28"/>
      <c r="G190" s="11" t="str">
        <f t="shared" si="6"/>
        <v/>
      </c>
      <c r="H190" s="20"/>
      <c r="I190" s="11" t="str">
        <f t="shared" si="7"/>
        <v/>
      </c>
      <c r="J190" s="11" t="str">
        <f t="shared" si="8"/>
        <v/>
      </c>
    </row>
    <row r="191" spans="1:10" x14ac:dyDescent="0.2">
      <c r="A191" s="10">
        <v>186</v>
      </c>
      <c r="B191" s="22" t="s">
        <v>199</v>
      </c>
      <c r="C191" s="12" t="s">
        <v>276</v>
      </c>
      <c r="D191" s="10" t="s">
        <v>274</v>
      </c>
      <c r="E191" s="26">
        <v>50</v>
      </c>
      <c r="F191" s="28"/>
      <c r="G191" s="11" t="str">
        <f t="shared" si="6"/>
        <v/>
      </c>
      <c r="H191" s="20"/>
      <c r="I191" s="11" t="str">
        <f t="shared" si="7"/>
        <v/>
      </c>
      <c r="J191" s="11" t="str">
        <f t="shared" si="8"/>
        <v/>
      </c>
    </row>
    <row r="192" spans="1:10" x14ac:dyDescent="0.2">
      <c r="A192" s="10">
        <v>187</v>
      </c>
      <c r="B192" s="22" t="s">
        <v>200</v>
      </c>
      <c r="C192" s="12" t="s">
        <v>276</v>
      </c>
      <c r="D192" s="10" t="s">
        <v>274</v>
      </c>
      <c r="E192" s="26">
        <v>30</v>
      </c>
      <c r="F192" s="28"/>
      <c r="G192" s="11" t="str">
        <f t="shared" si="6"/>
        <v/>
      </c>
      <c r="H192" s="20"/>
      <c r="I192" s="11" t="str">
        <f t="shared" si="7"/>
        <v/>
      </c>
      <c r="J192" s="11" t="str">
        <f t="shared" si="8"/>
        <v/>
      </c>
    </row>
    <row r="193" spans="1:10" x14ac:dyDescent="0.2">
      <c r="A193" s="10">
        <v>188</v>
      </c>
      <c r="B193" s="22" t="s">
        <v>201</v>
      </c>
      <c r="C193" s="12" t="s">
        <v>276</v>
      </c>
      <c r="D193" s="10" t="s">
        <v>274</v>
      </c>
      <c r="E193" s="26">
        <v>30</v>
      </c>
      <c r="F193" s="28"/>
      <c r="G193" s="11" t="str">
        <f t="shared" si="6"/>
        <v/>
      </c>
      <c r="H193" s="20"/>
      <c r="I193" s="11" t="str">
        <f t="shared" si="7"/>
        <v/>
      </c>
      <c r="J193" s="11" t="str">
        <f t="shared" si="8"/>
        <v/>
      </c>
    </row>
    <row r="194" spans="1:10" x14ac:dyDescent="0.2">
      <c r="A194" s="10">
        <v>189</v>
      </c>
      <c r="B194" s="22" t="s">
        <v>202</v>
      </c>
      <c r="C194" s="12" t="s">
        <v>276</v>
      </c>
      <c r="D194" s="10" t="s">
        <v>274</v>
      </c>
      <c r="E194" s="26">
        <v>50</v>
      </c>
      <c r="F194" s="28"/>
      <c r="G194" s="11" t="str">
        <f t="shared" si="6"/>
        <v/>
      </c>
      <c r="H194" s="20"/>
      <c r="I194" s="11" t="str">
        <f t="shared" si="7"/>
        <v/>
      </c>
      <c r="J194" s="11" t="str">
        <f t="shared" si="8"/>
        <v/>
      </c>
    </row>
    <row r="195" spans="1:10" ht="16.149999999999999" customHeight="1" x14ac:dyDescent="0.2">
      <c r="A195" s="10">
        <v>190</v>
      </c>
      <c r="B195" s="22" t="s">
        <v>203</v>
      </c>
      <c r="C195" s="12" t="s">
        <v>276</v>
      </c>
      <c r="D195" s="10" t="s">
        <v>274</v>
      </c>
      <c r="E195" s="26">
        <v>50</v>
      </c>
      <c r="F195" s="28"/>
      <c r="G195" s="11" t="str">
        <f t="shared" si="6"/>
        <v/>
      </c>
      <c r="H195" s="20"/>
      <c r="I195" s="11" t="str">
        <f t="shared" si="7"/>
        <v/>
      </c>
      <c r="J195" s="11" t="str">
        <f t="shared" si="8"/>
        <v/>
      </c>
    </row>
    <row r="196" spans="1:10" x14ac:dyDescent="0.2">
      <c r="A196" s="10">
        <v>191</v>
      </c>
      <c r="B196" s="22" t="s">
        <v>204</v>
      </c>
      <c r="C196" s="12" t="s">
        <v>276</v>
      </c>
      <c r="D196" s="10" t="s">
        <v>274</v>
      </c>
      <c r="E196" s="26">
        <v>50</v>
      </c>
      <c r="F196" s="28"/>
      <c r="G196" s="11" t="str">
        <f t="shared" si="6"/>
        <v/>
      </c>
      <c r="H196" s="20"/>
      <c r="I196" s="11" t="str">
        <f t="shared" si="7"/>
        <v/>
      </c>
      <c r="J196" s="11" t="str">
        <f t="shared" si="8"/>
        <v/>
      </c>
    </row>
    <row r="197" spans="1:10" x14ac:dyDescent="0.2">
      <c r="A197" s="10">
        <v>192</v>
      </c>
      <c r="B197" s="22" t="s">
        <v>205</v>
      </c>
      <c r="C197" s="12" t="s">
        <v>276</v>
      </c>
      <c r="D197" s="10" t="s">
        <v>274</v>
      </c>
      <c r="E197" s="26">
        <v>30</v>
      </c>
      <c r="F197" s="28"/>
      <c r="G197" s="11" t="str">
        <f t="shared" si="6"/>
        <v/>
      </c>
      <c r="H197" s="20"/>
      <c r="I197" s="11" t="str">
        <f t="shared" si="7"/>
        <v/>
      </c>
      <c r="J197" s="11" t="str">
        <f t="shared" si="8"/>
        <v/>
      </c>
    </row>
    <row r="198" spans="1:10" x14ac:dyDescent="0.2">
      <c r="A198" s="10">
        <v>193</v>
      </c>
      <c r="B198" s="22" t="s">
        <v>206</v>
      </c>
      <c r="C198" s="12" t="s">
        <v>276</v>
      </c>
      <c r="D198" s="10" t="s">
        <v>274</v>
      </c>
      <c r="E198" s="26">
        <v>50</v>
      </c>
      <c r="F198" s="28"/>
      <c r="G198" s="11" t="str">
        <f t="shared" si="6"/>
        <v/>
      </c>
      <c r="H198" s="20"/>
      <c r="I198" s="11" t="str">
        <f t="shared" si="7"/>
        <v/>
      </c>
      <c r="J198" s="11" t="str">
        <f t="shared" si="8"/>
        <v/>
      </c>
    </row>
    <row r="199" spans="1:10" x14ac:dyDescent="0.2">
      <c r="A199" s="10">
        <v>194</v>
      </c>
      <c r="B199" s="25" t="s">
        <v>277</v>
      </c>
      <c r="C199" s="21" t="s">
        <v>20</v>
      </c>
      <c r="D199" s="10" t="s">
        <v>20</v>
      </c>
      <c r="E199" s="27">
        <v>40000</v>
      </c>
      <c r="F199" s="28"/>
      <c r="G199" s="11" t="str">
        <f t="shared" ref="G199:G206" si="9">IF(F199="","",ROUND(E199*F199,2))</f>
        <v/>
      </c>
      <c r="H199" s="20"/>
      <c r="I199" s="11" t="str">
        <f t="shared" ref="I199:I206" si="10">IF(H199="","",ROUND(G199*H199,2))</f>
        <v/>
      </c>
      <c r="J199" s="11" t="str">
        <f t="shared" ref="J199:J206" si="11">IF(H199="","",G199+I199)</f>
        <v/>
      </c>
    </row>
    <row r="200" spans="1:10" x14ac:dyDescent="0.2">
      <c r="A200" s="10">
        <v>195</v>
      </c>
      <c r="B200" s="25" t="s">
        <v>207</v>
      </c>
      <c r="C200" s="21" t="s">
        <v>229</v>
      </c>
      <c r="D200" s="10" t="s">
        <v>274</v>
      </c>
      <c r="E200" s="27">
        <v>60</v>
      </c>
      <c r="F200" s="28"/>
      <c r="G200" s="11" t="str">
        <f t="shared" si="9"/>
        <v/>
      </c>
      <c r="H200" s="20"/>
      <c r="I200" s="11" t="str">
        <f t="shared" si="10"/>
        <v/>
      </c>
      <c r="J200" s="11" t="str">
        <f t="shared" si="11"/>
        <v/>
      </c>
    </row>
    <row r="201" spans="1:10" x14ac:dyDescent="0.2">
      <c r="A201" s="10">
        <v>196</v>
      </c>
      <c r="B201" s="25" t="s">
        <v>208</v>
      </c>
      <c r="C201" s="21" t="s">
        <v>229</v>
      </c>
      <c r="D201" s="10" t="s">
        <v>274</v>
      </c>
      <c r="E201" s="27">
        <v>60</v>
      </c>
      <c r="F201" s="28"/>
      <c r="G201" s="11" t="str">
        <f t="shared" si="9"/>
        <v/>
      </c>
      <c r="H201" s="20"/>
      <c r="I201" s="11" t="str">
        <f t="shared" si="10"/>
        <v/>
      </c>
      <c r="J201" s="11" t="str">
        <f t="shared" si="11"/>
        <v/>
      </c>
    </row>
    <row r="202" spans="1:10" x14ac:dyDescent="0.2">
      <c r="A202" s="10">
        <v>197</v>
      </c>
      <c r="B202" s="25" t="s">
        <v>209</v>
      </c>
      <c r="C202" s="21">
        <v>0.5</v>
      </c>
      <c r="D202" s="10" t="s">
        <v>274</v>
      </c>
      <c r="E202" s="27">
        <v>600</v>
      </c>
      <c r="F202" s="28"/>
      <c r="G202" s="11" t="str">
        <f t="shared" si="9"/>
        <v/>
      </c>
      <c r="H202" s="20"/>
      <c r="I202" s="11" t="str">
        <f t="shared" si="10"/>
        <v/>
      </c>
      <c r="J202" s="11" t="str">
        <f t="shared" si="11"/>
        <v/>
      </c>
    </row>
    <row r="203" spans="1:10" x14ac:dyDescent="0.2">
      <c r="A203" s="10">
        <v>198</v>
      </c>
      <c r="B203" s="25" t="s">
        <v>210</v>
      </c>
      <c r="C203" s="21">
        <v>0.33</v>
      </c>
      <c r="D203" s="10" t="s">
        <v>274</v>
      </c>
      <c r="E203" s="27">
        <v>600</v>
      </c>
      <c r="F203" s="28"/>
      <c r="G203" s="11" t="str">
        <f t="shared" si="9"/>
        <v/>
      </c>
      <c r="H203" s="20"/>
      <c r="I203" s="11" t="str">
        <f t="shared" si="10"/>
        <v/>
      </c>
      <c r="J203" s="11" t="str">
        <f t="shared" si="11"/>
        <v/>
      </c>
    </row>
    <row r="204" spans="1:10" x14ac:dyDescent="0.2">
      <c r="A204" s="10">
        <v>199</v>
      </c>
      <c r="B204" s="25" t="s">
        <v>211</v>
      </c>
      <c r="C204" s="21">
        <v>0.3</v>
      </c>
      <c r="D204" s="10" t="s">
        <v>274</v>
      </c>
      <c r="E204" s="27">
        <v>600</v>
      </c>
      <c r="F204" s="28"/>
      <c r="G204" s="11" t="str">
        <f t="shared" si="9"/>
        <v/>
      </c>
      <c r="H204" s="20"/>
      <c r="I204" s="11" t="str">
        <f t="shared" si="10"/>
        <v/>
      </c>
      <c r="J204" s="11" t="str">
        <f t="shared" si="11"/>
        <v/>
      </c>
    </row>
    <row r="205" spans="1:10" x14ac:dyDescent="0.2">
      <c r="A205" s="10">
        <v>200</v>
      </c>
      <c r="B205" s="25" t="s">
        <v>212</v>
      </c>
      <c r="C205" s="21" t="s">
        <v>229</v>
      </c>
      <c r="D205" s="10" t="s">
        <v>274</v>
      </c>
      <c r="E205" s="27">
        <v>60</v>
      </c>
      <c r="F205" s="28"/>
      <c r="G205" s="11" t="str">
        <f t="shared" si="9"/>
        <v/>
      </c>
      <c r="H205" s="20"/>
      <c r="I205" s="11" t="str">
        <f t="shared" si="10"/>
        <v/>
      </c>
      <c r="J205" s="11" t="str">
        <f t="shared" si="11"/>
        <v/>
      </c>
    </row>
    <row r="206" spans="1:10" x14ac:dyDescent="0.2">
      <c r="A206" s="10">
        <v>201</v>
      </c>
      <c r="B206" s="25" t="s">
        <v>213</v>
      </c>
      <c r="C206" s="21" t="s">
        <v>269</v>
      </c>
      <c r="D206" s="10" t="s">
        <v>274</v>
      </c>
      <c r="E206" s="27">
        <v>50</v>
      </c>
      <c r="F206" s="28"/>
      <c r="G206" s="11" t="str">
        <f t="shared" si="9"/>
        <v/>
      </c>
      <c r="H206" s="20"/>
      <c r="I206" s="11" t="str">
        <f t="shared" si="10"/>
        <v/>
      </c>
      <c r="J206" s="11" t="str">
        <f t="shared" si="11"/>
        <v/>
      </c>
    </row>
    <row r="207" spans="1:10" x14ac:dyDescent="0.2">
      <c r="A207" s="10">
        <v>202</v>
      </c>
      <c r="B207" s="25" t="s">
        <v>214</v>
      </c>
      <c r="C207" s="21" t="s">
        <v>270</v>
      </c>
      <c r="D207" s="10" t="s">
        <v>274</v>
      </c>
      <c r="E207" s="27">
        <v>50</v>
      </c>
      <c r="F207" s="28"/>
      <c r="G207" s="11" t="str">
        <f t="shared" ref="G207" si="12">IF(F207="","",ROUND(E207*F207,2))</f>
        <v/>
      </c>
      <c r="H207" s="20"/>
      <c r="I207" s="11" t="str">
        <f t="shared" ref="I207" si="13">IF(H207="","",ROUND(G207*H207,2))</f>
        <v/>
      </c>
      <c r="J207" s="11" t="str">
        <f t="shared" ref="J207" si="14">IF(H207="","",G207+I207)</f>
        <v/>
      </c>
    </row>
    <row r="208" spans="1:10" x14ac:dyDescent="0.2">
      <c r="A208" s="10">
        <v>203</v>
      </c>
      <c r="B208" s="25" t="s">
        <v>215</v>
      </c>
      <c r="C208" s="21" t="s">
        <v>269</v>
      </c>
      <c r="D208" s="10" t="s">
        <v>274</v>
      </c>
      <c r="E208" s="27">
        <v>50</v>
      </c>
      <c r="F208" s="28"/>
      <c r="G208" s="11" t="str">
        <f t="shared" ref="G208:G213" si="15">IF(F208="","",ROUND(E208*F208,2))</f>
        <v/>
      </c>
      <c r="H208" s="20"/>
      <c r="I208" s="11" t="str">
        <f t="shared" ref="I208:I213" si="16">IF(H208="","",ROUND(G208*H208,2))</f>
        <v/>
      </c>
      <c r="J208" s="11" t="str">
        <f t="shared" ref="J208:J213" si="17">IF(H208="","",G208+I208)</f>
        <v/>
      </c>
    </row>
    <row r="209" spans="1:10" x14ac:dyDescent="0.2">
      <c r="A209" s="10">
        <v>204</v>
      </c>
      <c r="B209" s="25" t="s">
        <v>216</v>
      </c>
      <c r="C209" s="21" t="s">
        <v>238</v>
      </c>
      <c r="D209" s="10" t="s">
        <v>274</v>
      </c>
      <c r="E209" s="27">
        <v>150</v>
      </c>
      <c r="F209" s="28"/>
      <c r="G209" s="11" t="str">
        <f t="shared" si="15"/>
        <v/>
      </c>
      <c r="H209" s="20"/>
      <c r="I209" s="11" t="str">
        <f t="shared" si="16"/>
        <v/>
      </c>
      <c r="J209" s="11" t="str">
        <f t="shared" si="17"/>
        <v/>
      </c>
    </row>
    <row r="210" spans="1:10" x14ac:dyDescent="0.2">
      <c r="A210" s="10">
        <v>205</v>
      </c>
      <c r="B210" s="25" t="s">
        <v>217</v>
      </c>
      <c r="C210" s="21" t="s">
        <v>238</v>
      </c>
      <c r="D210" s="10" t="s">
        <v>274</v>
      </c>
      <c r="E210" s="27">
        <v>150</v>
      </c>
      <c r="F210" s="28"/>
      <c r="G210" s="11" t="str">
        <f t="shared" si="15"/>
        <v/>
      </c>
      <c r="H210" s="20"/>
      <c r="I210" s="11" t="str">
        <f t="shared" si="16"/>
        <v/>
      </c>
      <c r="J210" s="11" t="str">
        <f t="shared" si="17"/>
        <v/>
      </c>
    </row>
    <row r="211" spans="1:10" x14ac:dyDescent="0.2">
      <c r="A211" s="10">
        <v>206</v>
      </c>
      <c r="B211" s="25" t="s">
        <v>218</v>
      </c>
      <c r="C211" s="21" t="s">
        <v>271</v>
      </c>
      <c r="D211" s="10" t="s">
        <v>274</v>
      </c>
      <c r="E211" s="27">
        <v>2000</v>
      </c>
      <c r="F211" s="28"/>
      <c r="G211" s="11" t="str">
        <f t="shared" si="15"/>
        <v/>
      </c>
      <c r="H211" s="20"/>
      <c r="I211" s="11" t="str">
        <f t="shared" si="16"/>
        <v/>
      </c>
      <c r="J211" s="11" t="str">
        <f t="shared" si="17"/>
        <v/>
      </c>
    </row>
    <row r="212" spans="1:10" x14ac:dyDescent="0.2">
      <c r="A212" s="10">
        <v>207</v>
      </c>
      <c r="B212" s="25" t="s">
        <v>219</v>
      </c>
      <c r="C212" s="21" t="s">
        <v>226</v>
      </c>
      <c r="D212" s="10" t="s">
        <v>274</v>
      </c>
      <c r="E212" s="27">
        <v>1500</v>
      </c>
      <c r="F212" s="28"/>
      <c r="G212" s="11" t="str">
        <f t="shared" si="15"/>
        <v/>
      </c>
      <c r="H212" s="20"/>
      <c r="I212" s="11" t="str">
        <f t="shared" si="16"/>
        <v/>
      </c>
      <c r="J212" s="11" t="str">
        <f t="shared" si="17"/>
        <v/>
      </c>
    </row>
    <row r="213" spans="1:10" x14ac:dyDescent="0.2">
      <c r="A213" s="10">
        <v>208</v>
      </c>
      <c r="B213" s="25" t="s">
        <v>220</v>
      </c>
      <c r="C213" s="21" t="s">
        <v>272</v>
      </c>
      <c r="D213" s="10" t="s">
        <v>274</v>
      </c>
      <c r="E213" s="27">
        <v>200</v>
      </c>
      <c r="F213" s="28"/>
      <c r="G213" s="11" t="str">
        <f t="shared" si="15"/>
        <v/>
      </c>
      <c r="H213" s="20"/>
      <c r="I213" s="11" t="str">
        <f t="shared" si="16"/>
        <v/>
      </c>
      <c r="J213" s="11" t="str">
        <f t="shared" si="17"/>
        <v/>
      </c>
    </row>
    <row r="214" spans="1:10" x14ac:dyDescent="0.2">
      <c r="A214" s="10">
        <v>209</v>
      </c>
      <c r="B214" s="25" t="s">
        <v>221</v>
      </c>
      <c r="C214" s="21" t="s">
        <v>273</v>
      </c>
      <c r="D214" s="10" t="s">
        <v>274</v>
      </c>
      <c r="E214" s="27">
        <v>250</v>
      </c>
      <c r="F214" s="28"/>
      <c r="G214" s="11" t="str">
        <f t="shared" ref="G214" si="18">IF(F214="","",ROUND(E214*F214,2))</f>
        <v/>
      </c>
      <c r="H214" s="20"/>
      <c r="I214" s="11" t="str">
        <f t="shared" ref="I214" si="19">IF(H214="","",ROUND(G214*H214,2))</f>
        <v/>
      </c>
      <c r="J214" s="11" t="str">
        <f t="shared" ref="J214" si="20">IF(H214="","",G214+I214)</f>
        <v/>
      </c>
    </row>
    <row r="215" spans="1:10" ht="25.5" customHeight="1" x14ac:dyDescent="0.2">
      <c r="A215" s="38" t="s">
        <v>7</v>
      </c>
      <c r="B215" s="39"/>
      <c r="C215" s="39"/>
      <c r="D215" s="39"/>
      <c r="E215" s="39"/>
      <c r="F215" s="40"/>
      <c r="G215" s="15">
        <f>SUM(G6:G214)</f>
        <v>0</v>
      </c>
      <c r="H215" s="14" t="s">
        <v>8</v>
      </c>
      <c r="I215" s="13">
        <f>SUM(I6:I214)</f>
        <v>0</v>
      </c>
      <c r="J215" s="13">
        <f>SUM(J6:J214)</f>
        <v>0</v>
      </c>
    </row>
    <row r="216" spans="1:10" ht="28.15" customHeight="1" x14ac:dyDescent="0.2"/>
    <row r="217" spans="1:10" ht="15.75" x14ac:dyDescent="0.25">
      <c r="B217" s="18" t="s">
        <v>14</v>
      </c>
      <c r="C217" s="19"/>
      <c r="D217" s="19"/>
      <c r="E217" s="19"/>
      <c r="F217" s="16"/>
      <c r="G217" s="16"/>
      <c r="H217" s="16"/>
    </row>
    <row r="218" spans="1:10" x14ac:dyDescent="0.2">
      <c r="B218" s="43" t="s">
        <v>15</v>
      </c>
      <c r="C218" s="44"/>
      <c r="D218" s="44"/>
      <c r="E218" s="44"/>
      <c r="F218" s="44"/>
      <c r="G218" s="44"/>
      <c r="H218" s="45"/>
    </row>
    <row r="219" spans="1:10" x14ac:dyDescent="0.2">
      <c r="B219" s="46" t="s">
        <v>16</v>
      </c>
      <c r="C219" s="47"/>
      <c r="D219" s="47"/>
      <c r="E219" s="47"/>
      <c r="F219" s="47"/>
      <c r="G219" s="47"/>
      <c r="H219" s="48"/>
    </row>
    <row r="220" spans="1:10" x14ac:dyDescent="0.2">
      <c r="B220" s="46" t="s">
        <v>17</v>
      </c>
      <c r="C220" s="47"/>
      <c r="D220" s="47"/>
      <c r="E220" s="47"/>
      <c r="F220" s="47"/>
      <c r="G220" s="47"/>
      <c r="H220" s="48"/>
    </row>
    <row r="221" spans="1:10" ht="30.75" customHeight="1" x14ac:dyDescent="0.2">
      <c r="B221" s="29"/>
      <c r="C221" s="30"/>
      <c r="D221" s="30"/>
      <c r="E221" s="30"/>
      <c r="F221" s="30"/>
      <c r="G221" s="30"/>
      <c r="H221" s="31"/>
    </row>
    <row r="222" spans="1:10" s="9" customFormat="1" ht="9" customHeight="1" x14ac:dyDescent="0.2">
      <c r="B222" s="32" t="s">
        <v>18</v>
      </c>
      <c r="C222" s="33"/>
      <c r="D222" s="33"/>
      <c r="E222" s="33"/>
      <c r="F222" s="33"/>
      <c r="G222" s="33"/>
      <c r="H222" s="34"/>
    </row>
    <row r="223" spans="1:10" ht="14.25" customHeight="1" x14ac:dyDescent="0.2">
      <c r="B223" s="35" t="s">
        <v>19</v>
      </c>
      <c r="C223" s="36"/>
      <c r="D223" s="36"/>
      <c r="E223" s="36"/>
      <c r="F223" s="36"/>
      <c r="G223" s="36"/>
      <c r="H223" s="37"/>
    </row>
  </sheetData>
  <sheetProtection algorithmName="SHA-512" hashValue="uayW+8OrE0okahCi3nN7Et62AvbuChqA8vtp9eM2J/jbnjvmVF60g9l4QCzTBuYJX94w+vEJDCqyGRXq0wKezg==" saltValue="8dH+qtmSQFdJpNkMAmHm2A==" spinCount="100000" sheet="1" formatCells="0"/>
  <mergeCells count="9">
    <mergeCell ref="B221:H221"/>
    <mergeCell ref="B222:H222"/>
    <mergeCell ref="B223:H223"/>
    <mergeCell ref="A215:F215"/>
    <mergeCell ref="F2:J2"/>
    <mergeCell ref="F3:J3"/>
    <mergeCell ref="B218:H218"/>
    <mergeCell ref="B219:H219"/>
    <mergeCell ref="B220:H220"/>
  </mergeCells>
  <pageMargins left="0.43307086614173229" right="0.23622047244094491" top="0.88" bottom="0.33" header="0.65" footer="0.15748031496062992"/>
  <pageSetup paperSize="9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3</vt:lpstr>
      <vt:lpstr>'ČASŤ 3'!Názvy_tlače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2021-05-15T13:32:06Z</cp:lastPrinted>
  <dcterms:created xsi:type="dcterms:W3CDTF">2019-06-09T09:21:30Z</dcterms:created>
  <dcterms:modified xsi:type="dcterms:W3CDTF">2023-01-03T09:24:47Z</dcterms:modified>
</cp:coreProperties>
</file>