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6" windowHeight="9192" activeTab="1"/>
  </bookViews>
  <sheets>
    <sheet name="Špecifikácia" sheetId="1" r:id="rId1"/>
    <sheet name="Kalkulácia ceny " sheetId="2" r:id="rId2"/>
  </sheets>
  <definedNames>
    <definedName name="_xlnm.Print_Area" localSheetId="1">'Kalkulácia ceny '!$A$1:$N$8</definedName>
    <definedName name="_xlnm.Print_Area" localSheetId="0">'Špecifikácia'!$B$1:$G$133</definedName>
  </definedNames>
  <calcPr fullCalcOnLoad="1"/>
</workbook>
</file>

<file path=xl/sharedStrings.xml><?xml version="1.0" encoding="utf-8"?>
<sst xmlns="http://schemas.openxmlformats.org/spreadsheetml/2006/main" count="236" uniqueCount="220">
  <si>
    <t xml:space="preserve">Požadované minimálne technické vlastnosti, parametre a hodnoty predmetu zákazky
</t>
  </si>
  <si>
    <t>ks</t>
  </si>
  <si>
    <t>1. VŠEOBECNÁ ŠPECIFIKÁCIA PREDMETU ZÁKAZKY</t>
  </si>
  <si>
    <t>3.1 Rozdelenie predmetu zákazky</t>
  </si>
  <si>
    <t xml:space="preserve">akceptujem / neakceptujem </t>
  </si>
  <si>
    <t>1.1 Názov predmetu zákazky:</t>
  </si>
  <si>
    <t>1.2 CPV:</t>
  </si>
  <si>
    <t>1.3 Druh:</t>
  </si>
  <si>
    <t>MJ</t>
  </si>
  <si>
    <t>Názov položky predmetu zákazky</t>
  </si>
  <si>
    <t>7. PRÍLOHY</t>
  </si>
  <si>
    <t>1.</t>
  </si>
  <si>
    <t>Príloha č. 1</t>
  </si>
  <si>
    <t>2.  FUNKČNÁ ŠPECIFIKÁCIA PREDMETU ZÁKAZKY</t>
  </si>
  <si>
    <t>3.  ROZDELENIE a DOSTUPNOSŤ PREDMETU ZÁKAZKY</t>
  </si>
  <si>
    <t>4. TECHNICKÁ ŠPECIFIKÁCIA PREDMETU ZÁKAZKY</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</si>
  <si>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</si>
  <si>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</si>
  <si>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</si>
  <si>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</si>
  <si>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</si>
  <si>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</si>
  <si>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</si>
  <si>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</si>
  <si>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</si>
  <si>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</si>
  <si>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</si>
  <si>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</si>
  <si>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podpis:</t>
  </si>
  <si>
    <t>pracovná pozícia:</t>
  </si>
  <si>
    <t>pečiatka:</t>
  </si>
  <si>
    <t>5. MINIMÁLNE OSOBITNÉ ZMLUVNÉ POŽIADAVKY NA PREDMET ZÁKAZKY</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</si>
  <si>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</si>
  <si>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</si>
  <si>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</si>
  <si>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</si>
  <si>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</si>
  <si>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</si>
  <si>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t xml:space="preserve">Prospektový materiál </t>
  </si>
  <si>
    <t>2.</t>
  </si>
  <si>
    <t>3.</t>
  </si>
  <si>
    <t>4.</t>
  </si>
  <si>
    <t>5.</t>
  </si>
  <si>
    <t>6.</t>
  </si>
  <si>
    <t>8.</t>
  </si>
  <si>
    <t>9.</t>
  </si>
  <si>
    <t>10.</t>
  </si>
  <si>
    <t>11.</t>
  </si>
  <si>
    <t>14.</t>
  </si>
  <si>
    <t>2.1</t>
  </si>
  <si>
    <t>2.2</t>
  </si>
  <si>
    <t>7.</t>
  </si>
  <si>
    <t>12.</t>
  </si>
  <si>
    <t>13.</t>
  </si>
  <si>
    <t>15.</t>
  </si>
  <si>
    <t>16.</t>
  </si>
  <si>
    <t>17.</t>
  </si>
  <si>
    <t>18.</t>
  </si>
  <si>
    <t>19.</t>
  </si>
  <si>
    <t>20.</t>
  </si>
  <si>
    <t>21.</t>
  </si>
  <si>
    <t>22.</t>
  </si>
  <si>
    <t>23.</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</si>
  <si>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</si>
  <si>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</si>
  <si>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</si>
  <si>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</si>
  <si>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</si>
  <si>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</si>
  <si>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</si>
  <si>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</si>
  <si>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</si>
  <si>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</si>
  <si>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</si>
  <si>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</si>
  <si>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záručný list,</t>
  </si>
  <si>
    <t>preberací (akceptačný) protokol,</t>
  </si>
  <si>
    <t>inštalačný protokol,</t>
  </si>
  <si>
    <t>oprava vád a porúch zariadenia, t.j. uvedenie zariadenia do stavu plnej využiteľnosti vzhľadom k jeho technickým parametrom,</t>
  </si>
  <si>
    <t>vykonanie ďalších servisných úkonov a činností predpísaných príslušnou právnou úpravou a aplikovateľnými normami,</t>
  </si>
  <si>
    <t>vykonanie akýchkoľvek neplánovaných opráv a údržby, ktoré nevyplývajú zo servisného plánu výrobcu zariadenia, ak takáto oprava je nevyhnutná za účelom zabezpečenia prevádzky zariadenia, vrátane generálnej opravy,</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</si>
  <si>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</si>
  <si>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</si>
  <si>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</si>
  <si>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24.</t>
  </si>
  <si>
    <t>25.</t>
  </si>
  <si>
    <t>26.</t>
  </si>
  <si>
    <t>Požaduje sa, aby v prípade vykonania opravy, na ktorú objednávateľ dodávateľa vopred upozorní, bola oprava vykonaná nasledovne:</t>
  </si>
  <si>
    <t>Požaduje sa, aby výsledná cena predmetu zákazky ponúknutá dodávateľom bola v súlade s aktuálne (t.j. v čase lehoty na predkladanie ponúk) obvyklou trhovou cenou predmetu zákazky.</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</si>
  <si>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</si>
  <si>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po predchádzajúcom preukázateľnom upovedomení objednávateľa min. päť (5) pracovných dní vopred tak, aby objednávateľ mohol poskynúť potrebnú súčinnosť pri dodaní,</t>
  </si>
  <si>
    <t xml:space="preserve">Objednávateľ zabezpečí za účelom prevzatia zariadenia prístup pre osoby poverené dodávateľom na čas nevyhnutný na vyloženie, kompletizáciu a inštaláciu zariadenia. </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</si>
  <si>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</si>
  <si>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</si>
  <si>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</si>
  <si>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práce (servisné hodiny) a dojazdy servisných technikov dodávateľa do miesta inštalácie zariadenia v rámci zabezpečenia záručného servisu,</t>
  </si>
  <si>
    <t xml:space="preserve">Servisný technik dodávateľa je povinný nastúpiť na odstránenie vady v mieste inštalácie zariadenia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</si>
  <si>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</si>
  <si>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oprava vady, pri ktorej nie je potrebná dodávka náhradného dielu najneskôr do štyridsiatichôsmich (48) hodín,</t>
  </si>
  <si>
    <t>oprava vady s dodávkou náhradného dielu najneskôr do sedemdesiatichdvoch (72) hodín.</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</si>
  <si>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</si>
  <si>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Požaduje sa dodanie zariadenia:</t>
  </si>
  <si>
    <t>8.1</t>
  </si>
  <si>
    <t>8.2</t>
  </si>
  <si>
    <t>8.3</t>
  </si>
  <si>
    <t>8.4</t>
  </si>
  <si>
    <t>8.5</t>
  </si>
  <si>
    <t>8.6</t>
  </si>
  <si>
    <t>8.7</t>
  </si>
  <si>
    <t>8.8</t>
  </si>
  <si>
    <t>9.1</t>
  </si>
  <si>
    <t>10.1</t>
  </si>
  <si>
    <t>10.2</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</si>
  <si>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</si>
  <si>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aby počas trvania  zmluvy dodávateľ vykonával autorizovaný servis.</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</si>
  <si>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</si>
  <si>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protokol o zaškolení zamestnancov objednávateľa s obsluhou zariadenia.</t>
  </si>
  <si>
    <t>27.</t>
  </si>
  <si>
    <t>28.</t>
  </si>
  <si>
    <t>29.</t>
  </si>
  <si>
    <t>30.</t>
  </si>
  <si>
    <t>Požaduje sa poskytnutie zodpovednosti za vady servisných služieb podľa Obchodného zákonníka a tiež záruky za akosť na servisné služby.</t>
  </si>
  <si>
    <t xml:space="preserve">Dodávateľ je povinný oznámiť príchod pracovníkov na výkon pred začatím každého servisného výkonu, a to kontaktnej osobe objednávateľa. Informácia o kontaktnej osobe objednávateľa bude zaslaná dodávateľovi bezprostredne po uzatvorení zmluvy. </t>
  </si>
  <si>
    <t>Požaduje sa, aby počas trvania zmluvy dodávateľ vykonával činnosti uvedené v zmluve prostredníctvom osôb / servisných technikov s odborným vyškolením výrobcom zariadenia.</t>
  </si>
  <si>
    <t xml:space="preserve">technická telefonická podpora v pracovných dňoch v rozsahu podľa bodu 7. tejto časti zmluvných požiadaviek, a zároveň poradenstvo pri prevádzkovaní zariadenia prostredníctvom klientského pracoviska dodávateľa dvadsaťštyri (24) hodín denne a sedem (7) dní v týždni, pričom dodávateľ musí garantovať funkčnosť a prevádzku tohto klientskeho pracoviska. </t>
  </si>
  <si>
    <t>Požaduje sa uzatvorenie kúpnej zmluvy.</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</si>
  <si>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</si>
  <si>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Objednávateľ je oprávnený k telefonickému hláseniu podporne nahlásiť nefunkčnosť alebo vadu zariadenia tiež zaslaním emailovej správy na  emailovú adresu dodávateľa.</t>
  </si>
  <si>
    <t>Požaduje sa služby záručnej starostlivosti vykonávať v súlade so známymi a najnovšími technologickými poznatkami výrobcu zariadenia.</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</si>
  <si>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 Za deň splnenia peňažného záväzku sa považuje deň odpísania dlžnej sumy z účtu objednávateľa v prospech účtu dodávateľa.</t>
  </si>
  <si>
    <t xml:space="preserve">2. </t>
  </si>
  <si>
    <r>
      <t xml:space="preserve">Uchádzač uvedie informáciu, či akceptuje resp. neakceptuje verejným obstarávateľom definované zmluvné požiadavky na predmet zákazky
</t>
    </r>
    <r>
      <rPr>
        <sz val="9"/>
        <color indexed="8"/>
        <rFont val="Arial Narrow"/>
        <family val="2"/>
      </rPr>
      <t>(v prípade neakceptovania príslušnej požiadavky uvedie dôvod a ním navrhovanú úpravu)</t>
    </r>
  </si>
  <si>
    <r>
      <t xml:space="preserve">Uchádzač uvedie informácie, či akceptuje resp. neakceptuje verejným obstarávateľom definované minimálne osobitné požiadavky na predmet zákazky a doklady 
</t>
    </r>
    <r>
      <rPr>
        <sz val="9"/>
        <color indexed="8"/>
        <rFont val="Arial Narrow"/>
        <family val="2"/>
      </rPr>
      <t>(v prípade neakceptovania príslušnej požiadavky uvedie dôvod a ním navrhovanú úpravu)</t>
    </r>
  </si>
  <si>
    <r>
      <rPr>
        <b/>
        <sz val="9"/>
        <color indexed="8"/>
        <rFont val="Arial Narrow"/>
        <family val="2"/>
      </rPr>
      <t>Doklad s názvom ES vyhlásenie o zhode</t>
    </r>
    <r>
      <rPr>
        <sz val="9"/>
        <color indexed="8"/>
        <rFont val="Arial Narrow"/>
        <family val="2"/>
      </rPr>
      <t xml:space="preserve"> a podklady k nemu, resp. iné doklady, ktoré nahrádzajú požadované potvrdenie</t>
    </r>
  </si>
  <si>
    <t>Kalkulácia ceny a návrh na plnenie kritéria na vyhodnotenie ponúk</t>
  </si>
  <si>
    <t>Zoznam položiek:</t>
  </si>
  <si>
    <t xml:space="preserve">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</si>
  <si>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kúpnej zmlluvy. Zároveň je povinný o tejto povinnosti preukázateľne poučiť aj svojich zamestnancov. Povinnosť zachovávať mlčanlivosť platí aj po skončení trvania kúpnej zmluvy. V opačnom prípade objednávateľovi zodpovedá za škodu, ktorá objednávateľovi vznikla porušením tejto povinnosti.</t>
  </si>
  <si>
    <t>Názov predmetu zákazky:</t>
  </si>
  <si>
    <t>Por. č.</t>
  </si>
  <si>
    <t>Merná jednotka
(MJ)</t>
  </si>
  <si>
    <t>Obchodný názov ponúkaného tovaru</t>
  </si>
  <si>
    <t>Názov výrobcu ponúkaného tovaru</t>
  </si>
  <si>
    <t>Katalógové číslo</t>
  </si>
  <si>
    <t>Kód ŠUKL</t>
  </si>
  <si>
    <t>Jednotková cena
v EUR
bez DPH</t>
  </si>
  <si>
    <t>Sadzba DPH
v %</t>
  </si>
  <si>
    <t>Jednotková cena
v EUR
s DPH</t>
  </si>
  <si>
    <t>Celková cena
za požadovaný počet MJ
v EUR bez DPH</t>
  </si>
  <si>
    <t>áno</t>
  </si>
  <si>
    <t>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 Splatnosť faktúry je 60 kalendárnych dní odo dňa jej doručenia verejnému obstarávateľovi.</t>
  </si>
  <si>
    <t>tovar</t>
  </si>
  <si>
    <t>1 ks</t>
  </si>
  <si>
    <t>návod na použitie zariadenia v slovenskom jazyku resp. v českom jazyku,</t>
  </si>
  <si>
    <t xml:space="preserve">s preberacím protokolom, ktorý musí obsahovať okrem povinných náležitostí , číslo kúpnej zmluvy, jednotkovú cenu príslušnej položky bez DPH, s DPH, sadzbu DPH, celkovú cenu príslušnej položky bez DPH, s DPH, ŠUKL (ak je to relevantné a dodávateľ tento údaj vie udať).
</t>
  </si>
  <si>
    <t>požadovaná hodnota</t>
  </si>
  <si>
    <t>por.č.</t>
  </si>
  <si>
    <t>1.3</t>
  </si>
  <si>
    <r>
      <t xml:space="preserve">Uchádzač uvedie informácie, či ním ponúkaný produkt spĺňa, resp. nespĺňa verejným obstarávateľom definované požiadavky na predmet zákazky 
</t>
    </r>
    <r>
      <rPr>
        <sz val="8"/>
        <color indexed="8"/>
        <rFont val="Arial Narrow"/>
        <family val="2"/>
      </rPr>
      <t>(v prípade, ak ponúkaný produkt nespĺňa definované požiadavky uvedie ekvivalentnú hodnotu ním ponúkaného produktu)</t>
    </r>
  </si>
  <si>
    <t>dodávka a výmena všetkých potrebných náhradných dielov a súčiastok v prípade ich poruchy,</t>
  </si>
  <si>
    <t>dodávky a zabudovanie náhradných dielov, ktoré sú potrebné k riadnej a bezporuchovej prevádzke zariadnia, vrátane demontáže, odvozu a likvidácie použitých a nepotrebných náhradných dielov,</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</si>
  <si>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prevodom vlastníctva k zariadeniu na objednávateľa, ako aj poskytovanie záručného servisu v mieste inštalácie.</t>
  </si>
  <si>
    <r>
      <rPr>
        <b/>
        <sz val="9"/>
        <color indexed="8"/>
        <rFont val="Arial Narrow"/>
        <family val="2"/>
      </rPr>
      <t xml:space="preserve">Potvrdenie ŠÚKL </t>
    </r>
    <r>
      <rPr>
        <sz val="9"/>
        <color indexed="8"/>
        <rFont val="Arial Narrow"/>
        <family val="2"/>
      </rPr>
      <t xml:space="preserve">- výstup z databázy registrovaných/evidovaných zdravotníckych pomôcok, resp. iné doklady, ktoré nahrádzajú požadované potvrdenie </t>
    </r>
  </si>
  <si>
    <t>Predmet zákazky nie je rozdelený na časti</t>
  </si>
  <si>
    <t xml:space="preserve">Požadovaný počet MJ </t>
  </si>
  <si>
    <t>33122000-1 - Oftalmologické prístroje</t>
  </si>
  <si>
    <t>33128000-3 - Lekársky laser, iný ako pre chirurgiu</t>
  </si>
  <si>
    <t>51410000-9 - Inštalácia lekárskych zariadení</t>
  </si>
  <si>
    <t>80561000-4 - Zdravotnícke školenia</t>
  </si>
  <si>
    <t>Očný laser na ošetrenie sietnice a liečbu glaukómu. Zdravotnícka technika určená na diagnostiku a zákroky na očných ambulanciách.</t>
  </si>
  <si>
    <t>Očný laser</t>
  </si>
  <si>
    <t>Položka č. 1 - Očný laser</t>
  </si>
  <si>
    <t xml:space="preserve">Kontinuálny laserový pulz s použitím šablón </t>
  </si>
  <si>
    <t>single spot, Macular grid, Array Triple Arc, Triple ring, Line, Circle</t>
  </si>
  <si>
    <t>Presné rozostúpenie šablón</t>
  </si>
  <si>
    <t xml:space="preserve">Sub-Treshold laser - subprahová terapia používaná pri diabetickej retinopatii </t>
  </si>
  <si>
    <t xml:space="preserve">PSLT - Pattern Laser Trabeculoplasty </t>
  </si>
  <si>
    <t>Dĺžka trvania pulzu</t>
  </si>
  <si>
    <t>Cieľový (zameriavací) lúč</t>
  </si>
  <si>
    <t>Veľkosť bodov</t>
  </si>
  <si>
    <t>Nastaviteľný dotykový displej nainštalovaný na stole štrbinovej lampy</t>
  </si>
  <si>
    <t xml:space="preserve">Duálna štrbinová lampa so zväčšením </t>
  </si>
  <si>
    <t>Ergonomický elektrický stolík k štrbinovej lampe s možnosťou vyšetrenia pacientov aj na invalidnom vozíku</t>
  </si>
  <si>
    <t>PC s monitorom</t>
  </si>
  <si>
    <t>Výkon v rozsahu</t>
  </si>
  <si>
    <t>0 - 2000 mW</t>
  </si>
  <si>
    <t>5 - 1000 ms</t>
  </si>
  <si>
    <t>635 nm dióda</t>
  </si>
  <si>
    <t>Cieľový lúč výkonu nastaviteľný</t>
  </si>
  <si>
    <t>max. do 1 mW</t>
  </si>
  <si>
    <t>5x-8x-13x-20x-32x</t>
  </si>
  <si>
    <t>do tridsiatich (30) kalendárnych dní od dňa nadobudnutia účinnosti zmluvy.</t>
  </si>
  <si>
    <t>1.8</t>
  </si>
  <si>
    <t>1.9</t>
  </si>
  <si>
    <t>1.10</t>
  </si>
  <si>
    <t>1.11</t>
  </si>
  <si>
    <t>1.12</t>
  </si>
  <si>
    <t>1.13</t>
  </si>
  <si>
    <t>1.14</t>
  </si>
  <si>
    <t xml:space="preserve">do sídla objednávateľa na vlastné náklady tak, aby bola zabezpečená dostatočná ochrana pred poškodením, </t>
  </si>
  <si>
    <t xml:space="preserve">Dodávateľ je povinný nastúpiť na odstránenie vady a túto vadu odstrániť a uviesť zariadenie do bežnej prevádzky vo vyššie uvedených lehotách . V prípade nedodržania niektorej z uvedených lehôt, má objednávateľ právo požadovať od dodávateľa za každé jedno porušenie zmluvnú pokutu za nedodržanie lehôt spojených so zárukou </t>
  </si>
  <si>
    <t xml:space="preserve">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t>
  </si>
  <si>
    <t>meno a priezvisko :</t>
  </si>
  <si>
    <t>Požadovaný počet MJ</t>
  </si>
  <si>
    <t>Suma DPH
v EUR</t>
  </si>
  <si>
    <r>
      <t>Príloha č. 1 - K</t>
    </r>
    <r>
      <rPr>
        <sz val="9"/>
        <color indexed="8"/>
        <rFont val="Arial Narrow"/>
        <family val="2"/>
      </rPr>
      <t>alkulácia ceny</t>
    </r>
  </si>
  <si>
    <t>V ..............................., dňa .................</t>
  </si>
  <si>
    <t>Položka č. 1 - Očný laser - 1 ks</t>
  </si>
  <si>
    <r>
      <t xml:space="preserve">Žltý diódový laser vlnovej dĺžky 577 </t>
    </r>
    <r>
      <rPr>
        <sz val="9"/>
        <color indexed="8"/>
        <rFont val="Calibri"/>
        <family val="2"/>
      </rPr>
      <t>µ</t>
    </r>
    <r>
      <rPr>
        <sz val="9"/>
        <color indexed="8"/>
        <rFont val="Arial Narrow"/>
        <family val="2"/>
      </rPr>
      <t>m s krátkym trvaním pulzu</t>
    </r>
  </si>
  <si>
    <r>
      <t xml:space="preserve">50, 100, 200, 400 </t>
    </r>
    <r>
      <rPr>
        <sz val="9"/>
        <color indexed="8"/>
        <rFont val="Calibri"/>
        <family val="2"/>
      </rPr>
      <t>µ</t>
    </r>
    <r>
      <rPr>
        <sz val="9"/>
        <color indexed="8"/>
        <rFont val="Arial Narrow"/>
        <family val="2"/>
      </rPr>
      <t>m</t>
    </r>
  </si>
  <si>
    <t>Požadované minimálne osobitné zmluvné požiadavky na predmet zákazky :</t>
  </si>
  <si>
    <t>Obchodný názov uchádzača :</t>
  </si>
  <si>
    <t xml:space="preserve">Sídlo uchádzača : </t>
  </si>
  <si>
    <t>IČO :</t>
  </si>
  <si>
    <t xml:space="preserve">Kontaktná osoba : </t>
  </si>
  <si>
    <t>Tel. číslo :</t>
  </si>
  <si>
    <t>Emailová adresa :</t>
  </si>
  <si>
    <t>V ................................ , dňa : ................</t>
  </si>
  <si>
    <t>pracovná pozícia :</t>
  </si>
  <si>
    <t>pečiatka a podpis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</si>
</sst>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0.00_ ;\-#,##0.00\ "/>
    <numFmt numFmtId="177" formatCode="[$-41B]dddd\ d\.\ mmmm\ yyyy"/>
  </numFmts>
  <fonts count="73">
    <font>
      <sz val="11"/>
      <color theme="1"/>
      <name val="Calibri"/>
      <family val="2"/>
    </font>
    <font>
      <sz val="11"/>
      <color indexed="8"/>
      <name val="Calibri"/>
      <family val="2"/>
    </font>
    <font>
      <sz val="10"/>
      <name val="Arial"/>
      <family val="2"/>
    </font>
    <font>
      <sz val="9"/>
      <color indexed="8"/>
      <name val="Arial Narrow"/>
      <family val="2"/>
    </font>
    <font>
      <b/>
      <sz val="9"/>
      <color indexed="8"/>
      <name val="Arial Narrow"/>
      <family val="2"/>
    </font>
    <font>
      <sz val="9"/>
      <name val="Arial Narrow"/>
      <family val="2"/>
    </font>
    <font>
      <b/>
      <sz val="9"/>
      <name val="Arial Narrow"/>
      <family val="2"/>
    </font>
    <font>
      <sz val="8"/>
      <color indexed="8"/>
      <name val="Arial Narrow"/>
      <family val="2"/>
    </font>
    <font>
      <b/>
      <sz val="10"/>
      <name val="Arial Narrow"/>
      <family val="2"/>
    </font>
    <font>
      <b/>
      <i/>
      <sz val="9"/>
      <name val="Arial Narrow"/>
      <family val="2"/>
    </font>
    <font>
      <sz val="9"/>
      <color indexed="8"/>
      <name val="Calibri"/>
      <family val="2"/>
    </font>
    <font>
      <sz val="11"/>
      <color indexed="9"/>
      <name val="Calibri"/>
      <family val="2"/>
    </font>
    <font>
      <sz val="11"/>
      <color indexed="17"/>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u val="single"/>
      <sz val="11"/>
      <color indexed="25"/>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0"/>
      <color indexed="8"/>
      <name val="Arial"/>
      <family val="2"/>
    </font>
    <font>
      <sz val="10"/>
      <color indexed="10"/>
      <name val="Arial"/>
      <family val="2"/>
    </font>
    <font>
      <sz val="9"/>
      <color indexed="10"/>
      <name val="Arial Narrow"/>
      <family val="2"/>
    </font>
    <font>
      <b/>
      <sz val="9"/>
      <color indexed="10"/>
      <name val="Arial Narrow"/>
      <family val="2"/>
    </font>
    <font>
      <sz val="10"/>
      <color indexed="8"/>
      <name val="Arial Narrow"/>
      <family val="2"/>
    </font>
    <font>
      <sz val="7"/>
      <color indexed="8"/>
      <name val="Arial Narrow"/>
      <family val="2"/>
    </font>
    <font>
      <b/>
      <sz val="7"/>
      <color indexed="8"/>
      <name val="Arial Narrow"/>
      <family val="2"/>
    </font>
    <font>
      <b/>
      <i/>
      <sz val="10"/>
      <color indexed="8"/>
      <name val="Arial Narrow"/>
      <family val="2"/>
    </font>
    <font>
      <b/>
      <sz val="8"/>
      <color indexed="8"/>
      <name val="Arial Narrow"/>
      <family val="2"/>
    </font>
    <font>
      <b/>
      <i/>
      <sz val="9"/>
      <color indexed="8"/>
      <name val="Arial Narrow"/>
      <family val="2"/>
    </font>
    <font>
      <sz val="11"/>
      <color theme="0"/>
      <name val="Calibri"/>
      <family val="2"/>
    </font>
    <font>
      <sz val="11"/>
      <color rgb="FF006100"/>
      <name val="Calibri"/>
      <family val="2"/>
    </font>
    <font>
      <sz val="11"/>
      <color rgb="FF0000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sz val="10"/>
      <color rgb="FFFF0000"/>
      <name val="Arial"/>
      <family val="2"/>
    </font>
    <font>
      <sz val="9"/>
      <color theme="1"/>
      <name val="Arial Narrow"/>
      <family val="2"/>
    </font>
    <font>
      <sz val="9"/>
      <color rgb="FFFF0000"/>
      <name val="Arial Narrow"/>
      <family val="2"/>
    </font>
    <font>
      <b/>
      <sz val="9"/>
      <color theme="1"/>
      <name val="Arial Narrow"/>
      <family val="2"/>
    </font>
    <font>
      <b/>
      <sz val="9"/>
      <color rgb="FFFF0000"/>
      <name val="Arial Narrow"/>
      <family val="2"/>
    </font>
    <font>
      <sz val="10"/>
      <color theme="1"/>
      <name val="Arial Narrow"/>
      <family val="2"/>
    </font>
    <font>
      <sz val="8"/>
      <color theme="1"/>
      <name val="Arial Narrow"/>
      <family val="2"/>
    </font>
    <font>
      <sz val="7"/>
      <color theme="1"/>
      <name val="Arial Narrow"/>
      <family val="2"/>
    </font>
    <font>
      <b/>
      <sz val="7"/>
      <color theme="1"/>
      <name val="Arial Narrow"/>
      <family val="2"/>
    </font>
    <font>
      <b/>
      <i/>
      <sz val="10"/>
      <color theme="1"/>
      <name val="Arial Narrow"/>
      <family val="2"/>
    </font>
    <font>
      <b/>
      <i/>
      <sz val="9"/>
      <color theme="1"/>
      <name val="Arial Narrow"/>
      <family val="2"/>
    </font>
    <font>
      <b/>
      <sz val="8"/>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gray125">
        <bgColor theme="4" tint="0.799950003623962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1499900072813034"/>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color rgb="FFFF0000"/>
      </right>
      <top style="thin"/>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right/>
      <top/>
      <bottom style="dotted"/>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0" applyNumberFormat="0" applyBorder="0" applyAlignment="0" applyProtection="0"/>
    <xf numFmtId="172" fontId="42" fillId="0" borderId="0">
      <alignment/>
      <protection/>
    </xf>
    <xf numFmtId="0" fontId="43" fillId="0" borderId="0" applyNumberFormat="0" applyFill="0" applyBorder="0" applyAlignment="0" applyProtection="0"/>
    <xf numFmtId="0" fontId="4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0" fillId="23" borderId="5" applyNumberFormat="0" applyFont="0" applyAlignment="0" applyProtection="0"/>
    <xf numFmtId="0" fontId="51" fillId="0" borderId="6" applyNumberFormat="0" applyFill="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24" borderId="8" applyNumberFormat="0" applyAlignment="0" applyProtection="0"/>
    <xf numFmtId="0" fontId="55" fillId="25" borderId="8" applyNumberFormat="0" applyAlignment="0" applyProtection="0"/>
    <xf numFmtId="0" fontId="56" fillId="25" borderId="9" applyNumberFormat="0" applyAlignment="0" applyProtection="0"/>
    <xf numFmtId="0" fontId="57" fillId="0" borderId="0" applyNumberFormat="0" applyFill="0" applyBorder="0" applyAlignment="0" applyProtection="0"/>
    <xf numFmtId="0" fontId="58"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75">
    <xf numFmtId="0" fontId="0" fillId="0" borderId="0" xfId="0" applyFont="1" applyAlignment="1">
      <alignment/>
    </xf>
    <xf numFmtId="0" fontId="59" fillId="0" borderId="0" xfId="0" applyFont="1" applyAlignment="1">
      <alignment wrapText="1"/>
    </xf>
    <xf numFmtId="0" fontId="59" fillId="0" borderId="0" xfId="0" applyFont="1" applyAlignment="1">
      <alignment vertical="center" wrapText="1"/>
    </xf>
    <xf numFmtId="0" fontId="59" fillId="0" borderId="0" xfId="0" applyFont="1" applyAlignment="1">
      <alignment vertical="top" wrapText="1"/>
    </xf>
    <xf numFmtId="0" fontId="59" fillId="0" borderId="0" xfId="0" applyFont="1" applyAlignment="1">
      <alignment vertical="center"/>
    </xf>
    <xf numFmtId="0" fontId="59" fillId="0" borderId="0" xfId="0" applyFont="1" applyFill="1" applyAlignment="1">
      <alignment vertical="center" wrapText="1"/>
    </xf>
    <xf numFmtId="0" fontId="60" fillId="0" borderId="0" xfId="0" applyFont="1" applyAlignment="1">
      <alignment vertical="center"/>
    </xf>
    <xf numFmtId="0" fontId="61" fillId="0" borderId="0" xfId="0" applyFont="1" applyAlignment="1">
      <alignment vertical="center" wrapText="1"/>
    </xf>
    <xf numFmtId="0" fontId="62" fillId="0" borderId="0" xfId="51" applyFont="1" applyAlignment="1">
      <alignment wrapText="1"/>
      <protection/>
    </xf>
    <xf numFmtId="0" fontId="62" fillId="0" borderId="0" xfId="0" applyFont="1" applyAlignment="1">
      <alignment horizontal="right"/>
    </xf>
    <xf numFmtId="0" fontId="62" fillId="0" borderId="0" xfId="0" applyFont="1" applyAlignment="1">
      <alignment wrapText="1"/>
    </xf>
    <xf numFmtId="0" fontId="62" fillId="0" borderId="0" xfId="0" applyFont="1" applyAlignment="1">
      <alignment horizontal="right" vertical="center"/>
    </xf>
    <xf numFmtId="0" fontId="62" fillId="0" borderId="0" xfId="0" applyFont="1" applyAlignment="1">
      <alignment horizontal="right" vertical="center" wrapText="1"/>
    </xf>
    <xf numFmtId="0" fontId="62" fillId="0" borderId="0" xfId="0" applyFont="1" applyFill="1" applyAlignment="1">
      <alignment horizontal="center" vertical="center" wrapText="1"/>
    </xf>
    <xf numFmtId="0" fontId="62" fillId="0" borderId="0" xfId="0" applyFont="1" applyAlignment="1">
      <alignment vertical="center" wrapText="1"/>
    </xf>
    <xf numFmtId="0" fontId="5"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16" fontId="6" fillId="0" borderId="0" xfId="0" applyNumberFormat="1" applyFont="1" applyFill="1" applyAlignment="1">
      <alignment horizontal="left" vertical="top" wrapText="1"/>
    </xf>
    <xf numFmtId="0" fontId="63" fillId="0" borderId="0" xfId="0" applyFont="1" applyAlignment="1">
      <alignment horizontal="center" vertical="top" wrapText="1"/>
    </xf>
    <xf numFmtId="0" fontId="63" fillId="0" borderId="0" xfId="0" applyFont="1" applyAlignment="1">
      <alignment horizontal="left" vertical="top" wrapText="1"/>
    </xf>
    <xf numFmtId="0" fontId="62" fillId="0" borderId="0" xfId="0" applyFont="1" applyAlignment="1">
      <alignment vertical="top" wrapText="1"/>
    </xf>
    <xf numFmtId="0" fontId="62" fillId="0" borderId="0" xfId="0" applyFont="1" applyAlignment="1">
      <alignment horizontal="center" wrapText="1"/>
    </xf>
    <xf numFmtId="0" fontId="62" fillId="0" borderId="0" xfId="0" applyFont="1" applyAlignment="1">
      <alignment horizontal="left" vertical="center" wrapText="1"/>
    </xf>
    <xf numFmtId="0" fontId="62" fillId="0" borderId="0" xfId="0" applyFont="1" applyFill="1" applyAlignment="1">
      <alignment vertical="center" wrapText="1"/>
    </xf>
    <xf numFmtId="49" fontId="64" fillId="0" borderId="0" xfId="0" applyNumberFormat="1" applyFont="1" applyFill="1" applyAlignment="1">
      <alignment horizontal="left" vertical="center" wrapText="1"/>
    </xf>
    <xf numFmtId="0" fontId="6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2" fillId="0" borderId="0" xfId="0" applyFont="1" applyAlignment="1">
      <alignment horizontal="center" vertical="center" wrapText="1"/>
    </xf>
    <xf numFmtId="0" fontId="65" fillId="0" borderId="0" xfId="0" applyFont="1" applyAlignment="1">
      <alignment horizontal="center" vertical="center" wrapText="1"/>
    </xf>
    <xf numFmtId="0" fontId="64" fillId="0" borderId="0" xfId="0" applyFont="1" applyAlignment="1">
      <alignment vertical="center"/>
    </xf>
    <xf numFmtId="0" fontId="62" fillId="0" borderId="0" xfId="0" applyFont="1" applyAlignment="1">
      <alignment vertical="center"/>
    </xf>
    <xf numFmtId="49" fontId="6" fillId="0" borderId="0" xfId="49" applyNumberFormat="1" applyFont="1" applyBorder="1" applyAlignment="1">
      <alignment horizontal="left" vertical="top" wrapText="1"/>
      <protection/>
    </xf>
    <xf numFmtId="49" fontId="6" fillId="0" borderId="0" xfId="49" applyNumberFormat="1" applyFont="1" applyBorder="1" applyAlignment="1">
      <alignment horizontal="center" vertical="top" wrapText="1"/>
      <protection/>
    </xf>
    <xf numFmtId="49" fontId="6" fillId="0" borderId="0" xfId="49" applyNumberFormat="1" applyFont="1" applyBorder="1" applyAlignment="1">
      <alignment horizontal="left" vertical="center" wrapText="1"/>
      <protection/>
    </xf>
    <xf numFmtId="0" fontId="63" fillId="0" borderId="0" xfId="0" applyFont="1" applyAlignment="1">
      <alignment vertical="center" wrapText="1"/>
    </xf>
    <xf numFmtId="49" fontId="62" fillId="0" borderId="0" xfId="0" applyNumberFormat="1" applyFont="1" applyFill="1" applyAlignment="1">
      <alignment vertical="center" wrapText="1"/>
    </xf>
    <xf numFmtId="49" fontId="62" fillId="0" borderId="0" xfId="0" applyNumberFormat="1" applyFont="1" applyFill="1" applyAlignment="1">
      <alignment vertical="top" wrapText="1"/>
    </xf>
    <xf numFmtId="0" fontId="5" fillId="0" borderId="0" xfId="0" applyNumberFormat="1" applyFont="1" applyAlignment="1">
      <alignment horizontal="center" vertical="top" wrapText="1"/>
    </xf>
    <xf numFmtId="0" fontId="5" fillId="0" borderId="0" xfId="0" applyNumberFormat="1" applyFont="1" applyFill="1" applyAlignment="1">
      <alignment horizontal="center" vertical="top" wrapText="1"/>
    </xf>
    <xf numFmtId="49" fontId="62" fillId="0" borderId="0" xfId="51" applyNumberFormat="1" applyFont="1" applyAlignment="1">
      <alignment horizontal="center" wrapText="1"/>
      <protection/>
    </xf>
    <xf numFmtId="0" fontId="64" fillId="0" borderId="0" xfId="0" applyFont="1" applyFill="1" applyAlignment="1">
      <alignment horizontal="left" vertical="center" wrapText="1"/>
    </xf>
    <xf numFmtId="16" fontId="6" fillId="0" borderId="0" xfId="0" applyNumberFormat="1" applyFont="1" applyFill="1" applyAlignment="1">
      <alignment horizontal="left" vertical="center" wrapText="1"/>
    </xf>
    <xf numFmtId="0" fontId="66" fillId="0" borderId="0" xfId="0" applyFont="1" applyFill="1" applyBorder="1" applyAlignment="1">
      <alignment horizontal="center" vertical="center" wrapText="1"/>
    </xf>
    <xf numFmtId="173" fontId="66" fillId="0" borderId="0" xfId="0" applyNumberFormat="1" applyFont="1" applyAlignment="1">
      <alignment horizontal="center" vertical="center" wrapText="1"/>
    </xf>
    <xf numFmtId="173" fontId="66" fillId="0" borderId="0" xfId="0" applyNumberFormat="1" applyFont="1" applyAlignment="1">
      <alignment vertical="center" wrapText="1"/>
    </xf>
    <xf numFmtId="0" fontId="66" fillId="0" borderId="0" xfId="0" applyFont="1" applyAlignment="1">
      <alignment vertical="center" wrapText="1"/>
    </xf>
    <xf numFmtId="3" fontId="66" fillId="0" borderId="0" xfId="0" applyNumberFormat="1" applyFont="1" applyFill="1" applyBorder="1" applyAlignment="1">
      <alignment horizontal="center" vertical="center" wrapText="1"/>
    </xf>
    <xf numFmtId="0" fontId="66" fillId="0" borderId="0" xfId="0" applyFont="1" applyAlignment="1">
      <alignment wrapText="1"/>
    </xf>
    <xf numFmtId="0" fontId="66" fillId="0" borderId="0" xfId="0" applyFont="1" applyAlignment="1">
      <alignment horizontal="center" wrapText="1"/>
    </xf>
    <xf numFmtId="9" fontId="66" fillId="0" borderId="0" xfId="0" applyNumberFormat="1" applyFont="1" applyAlignment="1">
      <alignment horizontal="center" wrapText="1"/>
    </xf>
    <xf numFmtId="173" fontId="66" fillId="0" borderId="0" xfId="0" applyNumberFormat="1" applyFont="1" applyAlignment="1">
      <alignment horizontal="right" wrapText="1"/>
    </xf>
    <xf numFmtId="173" fontId="66" fillId="0" borderId="0" xfId="0" applyNumberFormat="1" applyFont="1" applyAlignment="1">
      <alignment wrapText="1"/>
    </xf>
    <xf numFmtId="0" fontId="66" fillId="0" borderId="0" xfId="0" applyFont="1" applyFill="1" applyBorder="1" applyAlignment="1">
      <alignment horizontal="center" wrapText="1"/>
    </xf>
    <xf numFmtId="0" fontId="66" fillId="0" borderId="0" xfId="0" applyFont="1" applyAlignment="1">
      <alignment horizontal="right" wrapText="1"/>
    </xf>
    <xf numFmtId="4" fontId="66" fillId="0" borderId="0" xfId="0" applyNumberFormat="1" applyFont="1" applyAlignment="1">
      <alignment horizontal="right" wrapText="1"/>
    </xf>
    <xf numFmtId="0" fontId="67" fillId="0" borderId="0" xfId="0" applyFont="1" applyAlignment="1">
      <alignment vertical="center" wrapText="1"/>
    </xf>
    <xf numFmtId="0" fontId="0" fillId="33" borderId="11" xfId="0" applyFill="1" applyBorder="1" applyAlignment="1">
      <alignment/>
    </xf>
    <xf numFmtId="0" fontId="0" fillId="33" borderId="12" xfId="0" applyFill="1" applyBorder="1" applyAlignment="1">
      <alignment/>
    </xf>
    <xf numFmtId="0" fontId="68" fillId="0" borderId="0" xfId="0" applyFont="1" applyAlignment="1">
      <alignment horizontal="center" vertical="top" wrapText="1"/>
    </xf>
    <xf numFmtId="49" fontId="5" fillId="0" borderId="0" xfId="49" applyNumberFormat="1" applyFont="1" applyBorder="1" applyAlignment="1">
      <alignment horizontal="center" vertical="top" wrapText="1"/>
      <protection/>
    </xf>
    <xf numFmtId="0" fontId="5" fillId="34" borderId="0" xfId="48" applyNumberFormat="1" applyFont="1" applyFill="1" applyBorder="1" applyAlignment="1" applyProtection="1">
      <alignment horizontal="left" vertical="top" wrapText="1"/>
      <protection/>
    </xf>
    <xf numFmtId="0" fontId="5" fillId="34" borderId="0" xfId="48" applyNumberFormat="1" applyFont="1" applyFill="1" applyBorder="1" applyAlignment="1" applyProtection="1">
      <alignment horizontal="center" vertical="top" wrapText="1"/>
      <protection/>
    </xf>
    <xf numFmtId="0" fontId="0" fillId="34" borderId="0" xfId="0" applyFill="1" applyBorder="1" applyAlignment="1">
      <alignment/>
    </xf>
    <xf numFmtId="0" fontId="62" fillId="0" borderId="10" xfId="0" applyFont="1" applyBorder="1" applyAlignment="1">
      <alignment horizontal="center" vertical="center" wrapText="1"/>
    </xf>
    <xf numFmtId="0" fontId="62" fillId="34" borderId="10" xfId="0" applyFont="1" applyFill="1" applyBorder="1" applyAlignment="1">
      <alignment horizontal="center" vertical="center"/>
    </xf>
    <xf numFmtId="0" fontId="62" fillId="34" borderId="10" xfId="0" applyFont="1" applyFill="1" applyBorder="1" applyAlignment="1">
      <alignment horizontal="center" vertical="center" wrapText="1"/>
    </xf>
    <xf numFmtId="0" fontId="62" fillId="34" borderId="10" xfId="0" applyFont="1" applyFill="1" applyBorder="1" applyAlignment="1">
      <alignment wrapText="1"/>
    </xf>
    <xf numFmtId="49" fontId="64" fillId="0" borderId="0" xfId="0" applyNumberFormat="1" applyFont="1" applyFill="1" applyAlignment="1">
      <alignment horizontal="left" vertical="center" wrapText="1"/>
    </xf>
    <xf numFmtId="0" fontId="62" fillId="0" borderId="0" xfId="0" applyFont="1" applyAlignment="1">
      <alignment horizontal="left" vertical="center" wrapText="1"/>
    </xf>
    <xf numFmtId="0" fontId="69" fillId="0" borderId="0" xfId="0" applyFont="1" applyFill="1" applyBorder="1" applyAlignment="1">
      <alignment horizontal="center" vertical="top" wrapText="1"/>
    </xf>
    <xf numFmtId="9" fontId="62" fillId="0" borderId="0" xfId="0" applyNumberFormat="1" applyFont="1" applyAlignment="1">
      <alignment vertical="center" wrapText="1"/>
    </xf>
    <xf numFmtId="49" fontId="62" fillId="0" borderId="10" xfId="0" applyNumberFormat="1" applyFont="1" applyFill="1" applyBorder="1" applyAlignment="1">
      <alignment horizontal="center" vertical="center" wrapText="1"/>
    </xf>
    <xf numFmtId="49" fontId="5" fillId="0" borderId="10" xfId="0" applyNumberFormat="1" applyFont="1" applyBorder="1" applyAlignment="1">
      <alignment vertical="center"/>
    </xf>
    <xf numFmtId="0" fontId="62" fillId="34" borderId="10" xfId="0" applyFont="1" applyFill="1" applyBorder="1" applyAlignment="1">
      <alignment vertical="center" wrapText="1"/>
    </xf>
    <xf numFmtId="0" fontId="67" fillId="0" borderId="0" xfId="51" applyFont="1" applyAlignment="1">
      <alignment horizontal="center" vertical="center" wrapText="1"/>
      <protection/>
    </xf>
    <xf numFmtId="0" fontId="62" fillId="0" borderId="0" xfId="0" applyFont="1" applyAlignment="1">
      <alignment horizontal="left" vertical="center" wrapText="1"/>
    </xf>
    <xf numFmtId="0" fontId="62" fillId="2" borderId="10" xfId="51" applyFont="1" applyFill="1" applyBorder="1" applyAlignment="1">
      <alignment horizontal="center" vertical="center" wrapText="1"/>
      <protection/>
    </xf>
    <xf numFmtId="0" fontId="62" fillId="2" borderId="10" xfId="0" applyFont="1" applyFill="1" applyBorder="1" applyAlignment="1">
      <alignment horizontal="center" vertical="top" wrapText="1"/>
    </xf>
    <xf numFmtId="0" fontId="62" fillId="2" borderId="10" xfId="0" applyFont="1" applyFill="1" applyBorder="1" applyAlignment="1">
      <alignment horizontal="center" vertical="center" wrapText="1"/>
    </xf>
    <xf numFmtId="0" fontId="62" fillId="0" borderId="0" xfId="0" applyFont="1" applyAlignment="1">
      <alignment horizontal="left" vertical="center" wrapText="1"/>
    </xf>
    <xf numFmtId="0" fontId="62" fillId="0" borderId="0" xfId="0" applyFont="1" applyFill="1" applyAlignment="1">
      <alignment horizontal="center" vertical="top" wrapText="1"/>
    </xf>
    <xf numFmtId="0" fontId="62" fillId="35" borderId="10" xfId="0" applyFont="1" applyFill="1" applyBorder="1" applyAlignment="1">
      <alignment horizontal="center" vertical="center" wrapText="1"/>
    </xf>
    <xf numFmtId="0" fontId="62" fillId="34" borderId="10" xfId="0" applyFont="1" applyFill="1" applyBorder="1" applyAlignment="1">
      <alignment horizontal="left" vertical="center" wrapText="1"/>
    </xf>
    <xf numFmtId="0" fontId="62" fillId="0" borderId="0" xfId="0" applyFont="1" applyBorder="1" applyAlignment="1">
      <alignment wrapText="1"/>
    </xf>
    <xf numFmtId="0" fontId="59" fillId="0" borderId="0" xfId="0" applyFont="1" applyBorder="1" applyAlignment="1">
      <alignment vertical="top" wrapText="1"/>
    </xf>
    <xf numFmtId="0" fontId="62" fillId="0" borderId="0" xfId="0" applyFont="1" applyBorder="1" applyAlignment="1">
      <alignment vertical="top" wrapText="1"/>
    </xf>
    <xf numFmtId="0" fontId="70" fillId="0" borderId="0" xfId="0" applyFont="1" applyAlignment="1">
      <alignment horizontal="left"/>
    </xf>
    <xf numFmtId="0" fontId="70" fillId="0" borderId="0" xfId="0" applyFont="1" applyAlignment="1">
      <alignment vertical="center" wrapText="1"/>
    </xf>
    <xf numFmtId="175" fontId="8" fillId="36" borderId="10" xfId="0" applyNumberFormat="1" applyFont="1" applyFill="1" applyBorder="1" applyAlignment="1">
      <alignment horizontal="right" vertical="center" wrapText="1"/>
    </xf>
    <xf numFmtId="0" fontId="0" fillId="0" borderId="10" xfId="0" applyFill="1" applyBorder="1" applyAlignment="1">
      <alignment/>
    </xf>
    <xf numFmtId="0" fontId="62" fillId="0" borderId="0" xfId="0" applyFont="1" applyBorder="1" applyAlignment="1">
      <alignment horizontal="center" wrapText="1"/>
    </xf>
    <xf numFmtId="0" fontId="62" fillId="34" borderId="13" xfId="0" applyFont="1" applyFill="1" applyBorder="1" applyAlignment="1">
      <alignment horizontal="center" vertical="center" wrapText="1"/>
    </xf>
    <xf numFmtId="49" fontId="62" fillId="34" borderId="14" xfId="0" applyNumberFormat="1"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2" fillId="2" borderId="10" xfId="0" applyFont="1" applyFill="1" applyBorder="1" applyAlignment="1">
      <alignment horizontal="left" vertical="center" wrapText="1"/>
    </xf>
    <xf numFmtId="16" fontId="62" fillId="34"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xf>
    <xf numFmtId="16" fontId="62" fillId="34" borderId="10" xfId="0" applyNumberFormat="1" applyFont="1" applyFill="1" applyBorder="1" applyAlignment="1">
      <alignment horizontal="center" wrapText="1"/>
    </xf>
    <xf numFmtId="49" fontId="62" fillId="34" borderId="10" xfId="0" applyNumberFormat="1" applyFont="1" applyFill="1" applyBorder="1" applyAlignment="1">
      <alignment horizontal="center" vertical="center" wrapText="1"/>
    </xf>
    <xf numFmtId="0" fontId="64" fillId="2" borderId="10" xfId="0" applyFont="1" applyFill="1" applyBorder="1" applyAlignment="1">
      <alignment horizontal="center" vertical="top" wrapText="1"/>
    </xf>
    <xf numFmtId="49" fontId="62" fillId="2" borderId="10" xfId="0" applyNumberFormat="1" applyFont="1" applyFill="1" applyBorder="1" applyAlignment="1">
      <alignment horizontal="center" vertical="center" wrapText="1"/>
    </xf>
    <xf numFmtId="49" fontId="62" fillId="0" borderId="10" xfId="0" applyNumberFormat="1" applyFont="1" applyFill="1" applyBorder="1" applyAlignment="1">
      <alignment horizontal="right" vertical="center" wrapText="1"/>
    </xf>
    <xf numFmtId="0" fontId="62" fillId="2" borderId="10" xfId="0" applyFont="1" applyFill="1" applyBorder="1" applyAlignment="1">
      <alignment horizontal="center" vertical="center" wrapText="1"/>
    </xf>
    <xf numFmtId="0" fontId="62" fillId="0" borderId="0" xfId="0" applyFont="1" applyAlignment="1">
      <alignment horizontal="left" vertical="center" wrapText="1"/>
    </xf>
    <xf numFmtId="49" fontId="62" fillId="0" borderId="0" xfId="0" applyNumberFormat="1" applyFont="1" applyFill="1" applyAlignment="1">
      <alignment horizontal="left" vertical="center" wrapText="1"/>
    </xf>
    <xf numFmtId="49" fontId="63" fillId="2" borderId="10" xfId="0" applyNumberFormat="1" applyFont="1" applyFill="1" applyBorder="1" applyAlignment="1">
      <alignment horizontal="left" vertical="center" wrapText="1"/>
    </xf>
    <xf numFmtId="0" fontId="5" fillId="34" borderId="10" xfId="0" applyFont="1" applyFill="1" applyBorder="1" applyAlignment="1">
      <alignment horizontal="left" vertical="center" wrapText="1"/>
    </xf>
    <xf numFmtId="49" fontId="62" fillId="2" borderId="10" xfId="0" applyNumberFormat="1" applyFont="1" applyFill="1" applyBorder="1" applyAlignment="1">
      <alignment horizontal="center" vertical="center" wrapText="1"/>
    </xf>
    <xf numFmtId="0" fontId="64" fillId="2" borderId="10" xfId="0" applyFont="1" applyFill="1" applyBorder="1" applyAlignment="1">
      <alignment horizontal="center" vertical="top" wrapText="1"/>
    </xf>
    <xf numFmtId="0" fontId="62" fillId="0" borderId="0" xfId="0" applyFont="1" applyAlignment="1">
      <alignment horizontal="left" wrapText="1"/>
    </xf>
    <xf numFmtId="49" fontId="71" fillId="2" borderId="10" xfId="0" applyNumberFormat="1" applyFont="1" applyFill="1" applyBorder="1" applyAlignment="1">
      <alignment horizontal="center" vertical="center" wrapText="1"/>
    </xf>
    <xf numFmtId="49" fontId="71" fillId="37" borderId="10" xfId="0" applyNumberFormat="1" applyFont="1" applyFill="1" applyBorder="1" applyAlignment="1">
      <alignment horizontal="center" vertical="center" wrapText="1"/>
    </xf>
    <xf numFmtId="49" fontId="64" fillId="2" borderId="10" xfId="0" applyNumberFormat="1" applyFont="1" applyFill="1" applyBorder="1" applyAlignment="1">
      <alignment horizontal="left" vertical="top" wrapText="1"/>
    </xf>
    <xf numFmtId="49" fontId="63" fillId="2" borderId="12" xfId="0" applyNumberFormat="1" applyFont="1" applyFill="1" applyBorder="1" applyAlignment="1">
      <alignment horizontal="left" vertical="center" wrapText="1"/>
    </xf>
    <xf numFmtId="49" fontId="63" fillId="2" borderId="15" xfId="0" applyNumberFormat="1" applyFont="1" applyFill="1" applyBorder="1" applyAlignment="1">
      <alignment horizontal="left" vertical="center" wrapText="1"/>
    </xf>
    <xf numFmtId="0" fontId="62" fillId="2" borderId="10" xfId="0" applyFont="1" applyFill="1" applyBorder="1" applyAlignment="1">
      <alignment horizontal="left" vertical="center" wrapText="1"/>
    </xf>
    <xf numFmtId="0" fontId="62" fillId="0" borderId="0" xfId="51" applyFont="1" applyAlignment="1">
      <alignment horizontal="left" vertical="top" wrapText="1"/>
      <protection/>
    </xf>
    <xf numFmtId="0" fontId="64" fillId="38" borderId="10" xfId="0" applyFont="1" applyFill="1" applyBorder="1" applyAlignment="1">
      <alignment horizontal="center" vertical="center" wrapText="1"/>
    </xf>
    <xf numFmtId="49" fontId="5" fillId="0" borderId="0" xfId="49" applyNumberFormat="1" applyFont="1" applyBorder="1" applyAlignment="1">
      <alignment horizontal="left" vertical="top" wrapText="1"/>
      <protection/>
    </xf>
    <xf numFmtId="0" fontId="6" fillId="0" borderId="0" xfId="50" applyFont="1" applyAlignment="1">
      <alignment horizontal="left" vertical="center" wrapText="1"/>
      <protection/>
    </xf>
    <xf numFmtId="0" fontId="64" fillId="0" borderId="0" xfId="51" applyFont="1" applyAlignment="1">
      <alignment horizontal="center" vertical="center" wrapText="1"/>
      <protection/>
    </xf>
    <xf numFmtId="0" fontId="6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64" fillId="0" borderId="0" xfId="0" applyFont="1" applyFill="1" applyAlignment="1">
      <alignment horizontal="left" vertical="center" wrapText="1"/>
    </xf>
    <xf numFmtId="0" fontId="64" fillId="39" borderId="0" xfId="0" applyFont="1" applyFill="1" applyAlignment="1">
      <alignment horizontal="center" vertical="center" wrapText="1"/>
    </xf>
    <xf numFmtId="0" fontId="5" fillId="0" borderId="0" xfId="0" applyFont="1" applyAlignment="1">
      <alignment horizontal="left" vertical="top" wrapText="1"/>
    </xf>
    <xf numFmtId="0" fontId="62" fillId="0" borderId="0" xfId="0" applyFont="1" applyFill="1" applyAlignment="1">
      <alignment horizontal="center" vertical="top" wrapText="1"/>
    </xf>
    <xf numFmtId="0" fontId="64" fillId="39" borderId="10" xfId="0" applyFont="1" applyFill="1" applyBorder="1" applyAlignment="1">
      <alignment horizontal="center" vertical="center" wrapText="1"/>
    </xf>
    <xf numFmtId="16" fontId="64" fillId="0" borderId="0" xfId="0" applyNumberFormat="1" applyFont="1" applyFill="1" applyAlignment="1">
      <alignment horizontal="left" vertical="top" wrapText="1"/>
    </xf>
    <xf numFmtId="0" fontId="6" fillId="0" borderId="0" xfId="0" applyNumberFormat="1" applyFont="1" applyFill="1" applyAlignment="1">
      <alignment horizontal="left" vertical="top" wrapText="1"/>
    </xf>
    <xf numFmtId="16" fontId="6" fillId="0" borderId="0" xfId="0" applyNumberFormat="1" applyFont="1" applyFill="1" applyAlignment="1">
      <alignment horizontal="left" vertical="center" wrapText="1"/>
    </xf>
    <xf numFmtId="16" fontId="6" fillId="0" borderId="0" xfId="0" applyNumberFormat="1" applyFont="1" applyFill="1" applyAlignment="1">
      <alignment horizontal="left" vertical="top" wrapText="1"/>
    </xf>
    <xf numFmtId="49" fontId="64" fillId="0" borderId="0" xfId="0" applyNumberFormat="1" applyFont="1" applyFill="1" applyAlignment="1">
      <alignment horizontal="left" vertical="center" wrapText="1"/>
    </xf>
    <xf numFmtId="0" fontId="72" fillId="2" borderId="10" xfId="0" applyFont="1" applyFill="1" applyBorder="1" applyAlignment="1">
      <alignment horizontal="center" vertical="top" wrapText="1"/>
    </xf>
    <xf numFmtId="0" fontId="5" fillId="0" borderId="0" xfId="0" applyFont="1" applyFill="1" applyAlignment="1">
      <alignment horizontal="left" vertical="top" wrapText="1"/>
    </xf>
    <xf numFmtId="0" fontId="62" fillId="2" borderId="11" xfId="0" applyFont="1" applyFill="1" applyBorder="1" applyAlignment="1">
      <alignment horizontal="left" vertical="center" wrapText="1"/>
    </xf>
    <xf numFmtId="0" fontId="62" fillId="2" borderId="16" xfId="0" applyFont="1" applyFill="1" applyBorder="1" applyAlignment="1">
      <alignment horizontal="left" vertical="center" wrapText="1"/>
    </xf>
    <xf numFmtId="0" fontId="62" fillId="2" borderId="12" xfId="0" applyFont="1" applyFill="1" applyBorder="1" applyAlignment="1">
      <alignment horizontal="left" vertical="center" wrapText="1"/>
    </xf>
    <xf numFmtId="0" fontId="5" fillId="0" borderId="0" xfId="0" applyNumberFormat="1" applyFont="1" applyFill="1" applyAlignment="1">
      <alignment horizontal="left" vertical="top" wrapText="1"/>
    </xf>
    <xf numFmtId="49" fontId="72" fillId="2" borderId="10" xfId="0" applyNumberFormat="1" applyFont="1" applyFill="1" applyBorder="1" applyAlignment="1">
      <alignment horizontal="left" vertical="top" wrapText="1"/>
    </xf>
    <xf numFmtId="0" fontId="5" fillId="0" borderId="1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2" fillId="0" borderId="17" xfId="0" applyFont="1" applyBorder="1" applyAlignment="1">
      <alignment horizontal="center"/>
    </xf>
    <xf numFmtId="0" fontId="3" fillId="0" borderId="1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5" fillId="0" borderId="10" xfId="0" applyFont="1" applyFill="1" applyBorder="1" applyAlignment="1">
      <alignment vertical="center" wrapText="1"/>
    </xf>
    <xf numFmtId="172" fontId="5" fillId="0" borderId="10" xfId="0" applyNumberFormat="1" applyFont="1" applyFill="1" applyBorder="1" applyAlignment="1">
      <alignment vertical="center" wrapText="1"/>
    </xf>
    <xf numFmtId="49" fontId="9" fillId="37" borderId="10" xfId="0" applyNumberFormat="1" applyFont="1" applyFill="1" applyBorder="1" applyAlignment="1">
      <alignment horizontal="left" vertical="center" wrapText="1"/>
    </xf>
    <xf numFmtId="0" fontId="70" fillId="0" borderId="0" xfId="0" applyFont="1" applyAlignment="1">
      <alignment horizontal="left" vertical="center" wrapText="1"/>
    </xf>
    <xf numFmtId="0" fontId="62" fillId="0" borderId="0" xfId="0" applyFont="1" applyFill="1" applyAlignment="1">
      <alignment horizontal="right" vertical="center" wrapText="1"/>
    </xf>
    <xf numFmtId="0" fontId="62" fillId="0" borderId="18" xfId="0" applyFont="1" applyBorder="1" applyAlignment="1">
      <alignment horizontal="center" vertical="center" wrapText="1"/>
    </xf>
    <xf numFmtId="0" fontId="6" fillId="0" borderId="0" xfId="0" applyFont="1" applyFill="1" applyBorder="1" applyAlignment="1">
      <alignment horizontal="left" vertical="center"/>
    </xf>
    <xf numFmtId="0" fontId="62" fillId="0" borderId="0" xfId="0" applyFont="1" applyAlignment="1">
      <alignment horizontal="left" vertical="top" wrapText="1"/>
    </xf>
    <xf numFmtId="0" fontId="66" fillId="0" borderId="0" xfId="0" applyFont="1" applyAlignment="1">
      <alignment horizontal="left" wrapText="1"/>
    </xf>
    <xf numFmtId="4" fontId="66" fillId="0" borderId="0" xfId="0" applyNumberFormat="1" applyFont="1" applyAlignment="1">
      <alignment horizontal="left" wrapText="1"/>
    </xf>
    <xf numFmtId="0" fontId="66" fillId="0" borderId="0" xfId="0" applyFont="1" applyAlignment="1">
      <alignment wrapText="1"/>
    </xf>
    <xf numFmtId="173" fontId="66" fillId="0" borderId="0" xfId="0" applyNumberFormat="1" applyFont="1" applyAlignment="1">
      <alignment horizontal="left" vertical="center" wrapText="1"/>
    </xf>
    <xf numFmtId="173" fontId="66" fillId="0" borderId="19" xfId="0" applyNumberFormat="1" applyFont="1" applyBorder="1" applyAlignment="1">
      <alignment horizontal="center" vertical="center" wrapText="1"/>
    </xf>
    <xf numFmtId="173" fontId="66" fillId="0" borderId="0" xfId="0" applyNumberFormat="1" applyFont="1" applyBorder="1" applyAlignment="1">
      <alignment vertical="center" wrapText="1"/>
    </xf>
    <xf numFmtId="0" fontId="0" fillId="37" borderId="11" xfId="0" applyFill="1" applyBorder="1" applyAlignment="1">
      <alignment horizontal="center"/>
    </xf>
    <xf numFmtId="0" fontId="0" fillId="37" borderId="16" xfId="0" applyFill="1" applyBorder="1" applyAlignment="1">
      <alignment horizontal="center"/>
    </xf>
    <xf numFmtId="0" fontId="0" fillId="37" borderId="12" xfId="0" applyFill="1" applyBorder="1" applyAlignment="1">
      <alignment horizontal="center"/>
    </xf>
    <xf numFmtId="0" fontId="62" fillId="0" borderId="0" xfId="0" applyFont="1" applyBorder="1" applyAlignment="1">
      <alignment vertical="center" wrapText="1"/>
    </xf>
    <xf numFmtId="0" fontId="64" fillId="2" borderId="10" xfId="0" applyFont="1" applyFill="1" applyBorder="1" applyAlignment="1">
      <alignment horizontal="left" vertical="top" wrapText="1"/>
    </xf>
    <xf numFmtId="9" fontId="64" fillId="2" borderId="10" xfId="0" applyNumberFormat="1" applyFont="1" applyFill="1" applyBorder="1" applyAlignment="1">
      <alignment horizontal="center" vertical="top" wrapText="1"/>
    </xf>
    <xf numFmtId="173" fontId="64" fillId="2" borderId="10" xfId="0" applyNumberFormat="1" applyFont="1" applyFill="1" applyBorder="1" applyAlignment="1">
      <alignment horizontal="center" vertical="top" wrapText="1"/>
    </xf>
    <xf numFmtId="0" fontId="5" fillId="0" borderId="10" xfId="0" applyFont="1" applyBorder="1" applyAlignment="1">
      <alignment horizontal="left" vertical="center" wrapText="1"/>
    </xf>
    <xf numFmtId="3" fontId="5" fillId="0" borderId="10" xfId="0" applyNumberFormat="1" applyFont="1" applyFill="1" applyBorder="1" applyAlignment="1">
      <alignment horizontal="center" vertical="center" wrapText="1"/>
    </xf>
    <xf numFmtId="0" fontId="62" fillId="0" borderId="10" xfId="0" applyFont="1" applyFill="1" applyBorder="1" applyAlignment="1">
      <alignment horizontal="right" vertical="center"/>
    </xf>
    <xf numFmtId="166" fontId="62" fillId="0" borderId="10" xfId="0" applyNumberFormat="1" applyFont="1" applyFill="1" applyBorder="1" applyAlignment="1">
      <alignment horizontal="right" vertical="center"/>
    </xf>
    <xf numFmtId="9" fontId="62" fillId="0" borderId="10" xfId="0" applyNumberFormat="1" applyFont="1" applyFill="1" applyBorder="1" applyAlignment="1">
      <alignment horizontal="right" vertical="center"/>
    </xf>
    <xf numFmtId="175" fontId="62" fillId="0" borderId="10" xfId="0" applyNumberFormat="1" applyFont="1" applyFill="1" applyBorder="1" applyAlignment="1">
      <alignment horizontal="right" vertical="center"/>
    </xf>
    <xf numFmtId="0" fontId="64" fillId="2" borderId="10" xfId="0" applyFont="1" applyFill="1" applyBorder="1" applyAlignment="1">
      <alignment horizontal="left" vertical="top" wrapText="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e 2" xfId="48"/>
    <cellStyle name="normálne 2 2" xfId="49"/>
    <cellStyle name="normálne 2 2 2" xfId="50"/>
    <cellStyle name="Normálne 4"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H142"/>
  <sheetViews>
    <sheetView showGridLines="0" view="pageLayout" workbookViewId="0" topLeftCell="A106">
      <selection activeCell="C99" sqref="C99:D99"/>
    </sheetView>
  </sheetViews>
  <sheetFormatPr defaultColWidth="9.140625" defaultRowHeight="15"/>
  <cols>
    <col min="1" max="1" width="1.1484375" style="1" customWidth="1"/>
    <col min="2" max="2" width="8.7109375" style="21" customWidth="1"/>
    <col min="3" max="3" width="30.00390625" style="10" customWidth="1"/>
    <col min="4" max="4" width="16.28125" style="10" customWidth="1"/>
    <col min="5" max="5" width="16.140625" style="21" customWidth="1"/>
    <col min="6" max="6" width="10.140625" style="21" customWidth="1"/>
    <col min="7" max="7" width="12.140625" style="14" customWidth="1"/>
    <col min="8" max="8" width="17.140625" style="10" customWidth="1"/>
    <col min="9" max="10" width="9.140625" style="1" customWidth="1"/>
    <col min="11" max="16384" width="9.140625" style="1" customWidth="1"/>
  </cols>
  <sheetData>
    <row r="1" spans="2:7" ht="54.75" customHeight="1">
      <c r="B1" s="127" t="s">
        <v>35</v>
      </c>
      <c r="C1" s="127"/>
      <c r="D1" s="127"/>
      <c r="E1" s="127"/>
      <c r="F1" s="127"/>
      <c r="G1" s="127"/>
    </row>
    <row r="2" spans="2:7" ht="15" customHeight="1">
      <c r="B2" s="80"/>
      <c r="C2" s="80"/>
      <c r="D2" s="80"/>
      <c r="E2" s="80"/>
      <c r="F2" s="80"/>
      <c r="G2" s="80"/>
    </row>
    <row r="3" spans="2:8" ht="21" customHeight="1">
      <c r="B3" s="76" t="s">
        <v>34</v>
      </c>
      <c r="C3" s="89"/>
      <c r="D3"/>
      <c r="E3" s="13"/>
      <c r="F3" s="10"/>
      <c r="G3" s="1"/>
      <c r="H3" s="1"/>
    </row>
    <row r="4" spans="2:8" ht="18.75" customHeight="1">
      <c r="B4" s="76" t="s">
        <v>32</v>
      </c>
      <c r="C4" s="89"/>
      <c r="D4"/>
      <c r="E4" s="13"/>
      <c r="F4" s="10"/>
      <c r="G4" s="1"/>
      <c r="H4" s="1"/>
    </row>
    <row r="5" spans="2:7" ht="4.5" customHeight="1">
      <c r="B5" s="13"/>
      <c r="C5" s="13"/>
      <c r="D5" s="13"/>
      <c r="E5" s="13"/>
      <c r="F5" s="13"/>
      <c r="G5" s="13"/>
    </row>
    <row r="6" spans="2:8" s="2" customFormat="1" ht="19.5" customHeight="1">
      <c r="B6" s="128" t="s">
        <v>2</v>
      </c>
      <c r="C6" s="128"/>
      <c r="D6" s="128"/>
      <c r="E6" s="128"/>
      <c r="F6" s="128"/>
      <c r="G6" s="128"/>
      <c r="H6" s="14"/>
    </row>
    <row r="7" spans="2:8" s="2" customFormat="1" ht="13.5" customHeight="1">
      <c r="B7" s="129" t="s">
        <v>5</v>
      </c>
      <c r="C7" s="129"/>
      <c r="D7" s="129"/>
      <c r="E7" s="129"/>
      <c r="F7" s="129"/>
      <c r="G7" s="129"/>
      <c r="H7" s="14"/>
    </row>
    <row r="8" spans="2:7" ht="13.5">
      <c r="B8" s="130" t="s">
        <v>170</v>
      </c>
      <c r="C8" s="130"/>
      <c r="D8" s="130"/>
      <c r="E8" s="130"/>
      <c r="F8" s="130"/>
      <c r="G8" s="130"/>
    </row>
    <row r="9" spans="2:7" ht="4.5" customHeight="1">
      <c r="B9" s="37"/>
      <c r="C9" s="16"/>
      <c r="D9" s="16"/>
      <c r="E9" s="16"/>
      <c r="F9" s="16"/>
      <c r="G9" s="16"/>
    </row>
    <row r="10" spans="2:8" s="2" customFormat="1" ht="13.5" customHeight="1">
      <c r="B10" s="132" t="s">
        <v>6</v>
      </c>
      <c r="C10" s="132"/>
      <c r="D10" s="132"/>
      <c r="E10" s="132"/>
      <c r="F10" s="132"/>
      <c r="G10" s="132"/>
      <c r="H10" s="14"/>
    </row>
    <row r="11" spans="2:8" s="2" customFormat="1" ht="12.75">
      <c r="B11" s="131" t="s">
        <v>165</v>
      </c>
      <c r="C11" s="131"/>
      <c r="D11" s="41"/>
      <c r="E11" s="17"/>
      <c r="F11" s="17"/>
      <c r="G11" s="17"/>
      <c r="H11" s="14"/>
    </row>
    <row r="12" spans="1:8" s="2" customFormat="1" ht="15.75" customHeight="1">
      <c r="A12" s="55"/>
      <c r="B12" s="103" t="s">
        <v>166</v>
      </c>
      <c r="C12" s="103"/>
      <c r="D12" s="22"/>
      <c r="E12" s="55"/>
      <c r="F12" s="17"/>
      <c r="G12" s="17"/>
      <c r="H12" s="14"/>
    </row>
    <row r="13" spans="1:8" s="2" customFormat="1" ht="15.75" customHeight="1">
      <c r="A13" s="55"/>
      <c r="B13" s="103" t="s">
        <v>167</v>
      </c>
      <c r="C13" s="103"/>
      <c r="D13" s="75"/>
      <c r="E13" s="55"/>
      <c r="F13" s="17"/>
      <c r="G13" s="17"/>
      <c r="H13" s="14"/>
    </row>
    <row r="14" spans="1:8" s="2" customFormat="1" ht="15.75" customHeight="1">
      <c r="A14" s="55"/>
      <c r="B14" s="103" t="s">
        <v>168</v>
      </c>
      <c r="C14" s="103"/>
      <c r="D14" s="79"/>
      <c r="E14" s="55"/>
      <c r="F14" s="17"/>
      <c r="G14" s="17"/>
      <c r="H14" s="14"/>
    </row>
    <row r="15" spans="2:8" s="3" customFormat="1" ht="19.5" customHeight="1">
      <c r="B15" s="135" t="s">
        <v>16</v>
      </c>
      <c r="C15" s="135"/>
      <c r="D15" s="135"/>
      <c r="E15" s="135"/>
      <c r="F15" s="18"/>
      <c r="G15" s="19"/>
      <c r="H15" s="20"/>
    </row>
    <row r="16" spans="2:7" ht="4.5" customHeight="1">
      <c r="B16" s="38"/>
      <c r="C16" s="15"/>
      <c r="D16" s="15"/>
      <c r="E16" s="15"/>
      <c r="F16" s="16"/>
      <c r="G16" s="16"/>
    </row>
    <row r="17" spans="2:7" ht="10.5" customHeight="1">
      <c r="B17" s="132" t="s">
        <v>7</v>
      </c>
      <c r="C17" s="132"/>
      <c r="D17" s="132"/>
      <c r="E17" s="132"/>
      <c r="F17" s="132"/>
      <c r="G17" s="132"/>
    </row>
    <row r="18" spans="2:8" s="3" customFormat="1" ht="12.75">
      <c r="B18" s="126" t="s">
        <v>151</v>
      </c>
      <c r="C18" s="126"/>
      <c r="D18" s="126"/>
      <c r="E18" s="126"/>
      <c r="F18" s="18"/>
      <c r="G18" s="19"/>
      <c r="H18" s="20"/>
    </row>
    <row r="19" spans="2:7" ht="4.5" customHeight="1">
      <c r="B19" s="109"/>
      <c r="C19" s="109"/>
      <c r="D19" s="109"/>
      <c r="E19" s="109"/>
      <c r="G19" s="22"/>
    </row>
    <row r="20" spans="2:8" s="2" customFormat="1" ht="14.25" customHeight="1">
      <c r="B20" s="125" t="s">
        <v>13</v>
      </c>
      <c r="C20" s="125"/>
      <c r="D20" s="125"/>
      <c r="E20" s="125"/>
      <c r="F20" s="125"/>
      <c r="G20" s="125"/>
      <c r="H20" s="14"/>
    </row>
    <row r="21" spans="2:7" ht="13.5" customHeight="1">
      <c r="B21" s="139" t="s">
        <v>169</v>
      </c>
      <c r="C21" s="139"/>
      <c r="D21" s="139"/>
      <c r="E21" s="139"/>
      <c r="F21" s="139"/>
      <c r="G21" s="139"/>
    </row>
    <row r="22" spans="2:7" ht="9" customHeight="1">
      <c r="B22" s="109"/>
      <c r="C22" s="109"/>
      <c r="D22" s="109"/>
      <c r="E22" s="109"/>
      <c r="G22" s="22"/>
    </row>
    <row r="23" spans="2:8" s="2" customFormat="1" ht="17.25" customHeight="1">
      <c r="B23" s="125" t="s">
        <v>14</v>
      </c>
      <c r="C23" s="125"/>
      <c r="D23" s="125"/>
      <c r="E23" s="125"/>
      <c r="F23" s="125"/>
      <c r="G23" s="125"/>
      <c r="H23" s="14"/>
    </row>
    <row r="24" spans="2:8" s="5" customFormat="1" ht="19.5" customHeight="1">
      <c r="B24" s="133" t="s">
        <v>3</v>
      </c>
      <c r="C24" s="133"/>
      <c r="D24" s="133"/>
      <c r="E24" s="133"/>
      <c r="F24" s="133"/>
      <c r="G24" s="133"/>
      <c r="H24" s="23"/>
    </row>
    <row r="25" spans="2:8" s="5" customFormat="1" ht="15" customHeight="1">
      <c r="B25" s="104" t="s">
        <v>163</v>
      </c>
      <c r="C25" s="104"/>
      <c r="D25" s="104"/>
      <c r="E25" s="104"/>
      <c r="F25" s="104"/>
      <c r="G25" s="67"/>
      <c r="H25" s="23"/>
    </row>
    <row r="26" spans="2:8" s="5" customFormat="1" ht="12.75">
      <c r="B26" s="124" t="s">
        <v>135</v>
      </c>
      <c r="C26" s="124"/>
      <c r="D26" s="40"/>
      <c r="E26" s="24"/>
      <c r="F26" s="24"/>
      <c r="G26" s="24"/>
      <c r="H26" s="23"/>
    </row>
    <row r="27" spans="2:8" s="5" customFormat="1" ht="26.25">
      <c r="B27" s="78" t="s">
        <v>156</v>
      </c>
      <c r="C27" s="136" t="s">
        <v>9</v>
      </c>
      <c r="D27" s="137"/>
      <c r="E27" s="138"/>
      <c r="F27" s="78" t="s">
        <v>8</v>
      </c>
      <c r="G27" s="77" t="s">
        <v>164</v>
      </c>
      <c r="H27" s="23"/>
    </row>
    <row r="28" spans="2:8" s="5" customFormat="1" ht="12.75">
      <c r="B28" s="25" t="s">
        <v>11</v>
      </c>
      <c r="C28" s="141" t="s">
        <v>171</v>
      </c>
      <c r="D28" s="142"/>
      <c r="E28" s="143"/>
      <c r="F28" s="25" t="s">
        <v>1</v>
      </c>
      <c r="G28" s="26">
        <v>1</v>
      </c>
      <c r="H28" s="23"/>
    </row>
    <row r="29" ht="15" customHeight="1"/>
    <row r="30" spans="2:8" s="2" customFormat="1" ht="12.75">
      <c r="B30" s="128" t="s">
        <v>15</v>
      </c>
      <c r="C30" s="128"/>
      <c r="D30" s="128"/>
      <c r="E30" s="128"/>
      <c r="F30" s="128"/>
      <c r="G30" s="128"/>
      <c r="H30" s="14"/>
    </row>
    <row r="31" spans="2:8" s="2" customFormat="1" ht="7.5" customHeight="1">
      <c r="B31" s="27"/>
      <c r="C31" s="14"/>
      <c r="D31" s="14"/>
      <c r="E31" s="27"/>
      <c r="F31" s="27"/>
      <c r="G31" s="27"/>
      <c r="H31" s="14"/>
    </row>
    <row r="32" spans="2:8" s="3" customFormat="1" ht="54.75" customHeight="1">
      <c r="B32" s="140" t="s">
        <v>0</v>
      </c>
      <c r="C32" s="140"/>
      <c r="D32" s="140"/>
      <c r="E32" s="134" t="s">
        <v>158</v>
      </c>
      <c r="F32" s="134"/>
      <c r="G32" s="134"/>
      <c r="H32" s="28"/>
    </row>
    <row r="33" spans="2:8" s="3" customFormat="1" ht="22.5" customHeight="1">
      <c r="B33" s="149" t="s">
        <v>207</v>
      </c>
      <c r="C33" s="149"/>
      <c r="D33" s="111" t="s">
        <v>155</v>
      </c>
      <c r="E33" s="110" t="s">
        <v>17</v>
      </c>
      <c r="F33" s="110" t="s">
        <v>18</v>
      </c>
      <c r="G33" s="110"/>
      <c r="H33" s="20"/>
    </row>
    <row r="34" spans="2:8" s="6" customFormat="1" ht="8.25" customHeight="1">
      <c r="B34" s="149"/>
      <c r="C34" s="149"/>
      <c r="D34" s="111"/>
      <c r="E34" s="110"/>
      <c r="F34" s="110"/>
      <c r="G34" s="110"/>
      <c r="H34" s="29"/>
    </row>
    <row r="35" spans="2:8" s="4" customFormat="1" ht="27" customHeight="1">
      <c r="B35" s="95">
        <v>44562</v>
      </c>
      <c r="C35" s="73" t="s">
        <v>208</v>
      </c>
      <c r="D35" s="63" t="s">
        <v>149</v>
      </c>
      <c r="E35" s="78"/>
      <c r="F35" s="105"/>
      <c r="G35" s="105"/>
      <c r="H35" s="30"/>
    </row>
    <row r="36" spans="2:8" s="4" customFormat="1" ht="39.75" customHeight="1">
      <c r="B36" s="95">
        <v>44593</v>
      </c>
      <c r="C36" s="82" t="s">
        <v>172</v>
      </c>
      <c r="D36" s="81" t="s">
        <v>173</v>
      </c>
      <c r="E36" s="78"/>
      <c r="F36" s="105"/>
      <c r="G36" s="105"/>
      <c r="H36" s="30"/>
    </row>
    <row r="37" spans="2:8" s="4" customFormat="1" ht="18.75" customHeight="1">
      <c r="B37" s="96" t="s">
        <v>157</v>
      </c>
      <c r="C37" s="72" t="s">
        <v>174</v>
      </c>
      <c r="D37" s="64" t="s">
        <v>149</v>
      </c>
      <c r="E37" s="78"/>
      <c r="F37" s="105"/>
      <c r="G37" s="105"/>
      <c r="H37" s="30"/>
    </row>
    <row r="38" spans="2:8" s="4" customFormat="1" ht="31.5" customHeight="1">
      <c r="B38" s="95">
        <v>44652</v>
      </c>
      <c r="C38" s="73" t="s">
        <v>175</v>
      </c>
      <c r="D38" s="64" t="s">
        <v>149</v>
      </c>
      <c r="E38" s="78"/>
      <c r="F38" s="105"/>
      <c r="G38" s="105"/>
      <c r="H38" s="30"/>
    </row>
    <row r="39" spans="2:8" s="4" customFormat="1" ht="20.25" customHeight="1">
      <c r="B39" s="97">
        <v>44682</v>
      </c>
      <c r="C39" s="66" t="s">
        <v>176</v>
      </c>
      <c r="D39" s="64" t="s">
        <v>149</v>
      </c>
      <c r="E39" s="78"/>
      <c r="F39" s="105"/>
      <c r="G39" s="105"/>
      <c r="H39" s="30"/>
    </row>
    <row r="40" spans="2:8" s="4" customFormat="1" ht="26.25" customHeight="1">
      <c r="B40" s="95">
        <v>44713</v>
      </c>
      <c r="C40" s="73" t="s">
        <v>184</v>
      </c>
      <c r="D40" s="65" t="s">
        <v>185</v>
      </c>
      <c r="E40" s="78"/>
      <c r="F40" s="105"/>
      <c r="G40" s="105"/>
      <c r="H40" s="30"/>
    </row>
    <row r="41" spans="2:8" s="4" customFormat="1" ht="19.5" customHeight="1">
      <c r="B41" s="95">
        <v>44743</v>
      </c>
      <c r="C41" s="73" t="s">
        <v>177</v>
      </c>
      <c r="D41" s="65" t="s">
        <v>186</v>
      </c>
      <c r="E41" s="78"/>
      <c r="F41" s="105"/>
      <c r="G41" s="105"/>
      <c r="H41" s="30"/>
    </row>
    <row r="42" spans="2:8" s="4" customFormat="1" ht="18.75" customHeight="1">
      <c r="B42" s="98" t="s">
        <v>192</v>
      </c>
      <c r="C42" s="66" t="s">
        <v>178</v>
      </c>
      <c r="D42" s="65" t="s">
        <v>187</v>
      </c>
      <c r="E42" s="78"/>
      <c r="F42" s="105"/>
      <c r="G42" s="105"/>
      <c r="H42" s="30"/>
    </row>
    <row r="43" spans="2:8" s="4" customFormat="1" ht="18.75" customHeight="1">
      <c r="B43" s="92" t="s">
        <v>193</v>
      </c>
      <c r="C43" s="66" t="s">
        <v>188</v>
      </c>
      <c r="D43" s="91" t="s">
        <v>189</v>
      </c>
      <c r="E43" s="78"/>
      <c r="F43" s="113"/>
      <c r="G43" s="114"/>
      <c r="H43" s="30"/>
    </row>
    <row r="44" spans="2:8" s="4" customFormat="1" ht="17.25" customHeight="1">
      <c r="B44" s="92" t="s">
        <v>194</v>
      </c>
      <c r="C44" s="66" t="s">
        <v>179</v>
      </c>
      <c r="D44" s="91" t="s">
        <v>209</v>
      </c>
      <c r="E44" s="78"/>
      <c r="F44" s="113"/>
      <c r="G44" s="114"/>
      <c r="H44" s="30"/>
    </row>
    <row r="45" spans="2:8" s="4" customFormat="1" ht="29.25" customHeight="1">
      <c r="B45" s="92" t="s">
        <v>195</v>
      </c>
      <c r="C45" s="66" t="s">
        <v>180</v>
      </c>
      <c r="D45" s="91" t="s">
        <v>149</v>
      </c>
      <c r="E45" s="78"/>
      <c r="F45" s="113"/>
      <c r="G45" s="114"/>
      <c r="H45" s="30"/>
    </row>
    <row r="46" spans="2:8" s="4" customFormat="1" ht="18.75" customHeight="1">
      <c r="B46" s="92" t="s">
        <v>196</v>
      </c>
      <c r="C46" s="66" t="s">
        <v>181</v>
      </c>
      <c r="D46" s="91" t="s">
        <v>190</v>
      </c>
      <c r="E46" s="78"/>
      <c r="F46" s="113"/>
      <c r="G46" s="114"/>
      <c r="H46" s="30"/>
    </row>
    <row r="47" spans="2:8" s="4" customFormat="1" ht="41.25" customHeight="1">
      <c r="B47" s="92" t="s">
        <v>197</v>
      </c>
      <c r="C47" s="66" t="s">
        <v>182</v>
      </c>
      <c r="D47" s="91" t="s">
        <v>152</v>
      </c>
      <c r="E47" s="78"/>
      <c r="F47" s="113"/>
      <c r="G47" s="114"/>
      <c r="H47" s="30"/>
    </row>
    <row r="48" spans="2:8" s="4" customFormat="1" ht="18.75" customHeight="1">
      <c r="B48" s="92" t="s">
        <v>198</v>
      </c>
      <c r="C48" s="66" t="s">
        <v>183</v>
      </c>
      <c r="D48" s="91" t="s">
        <v>152</v>
      </c>
      <c r="E48" s="78"/>
      <c r="F48" s="113"/>
      <c r="G48" s="114"/>
      <c r="H48" s="30"/>
    </row>
    <row r="49" spans="2:8" s="3" customFormat="1" ht="10.5" customHeight="1">
      <c r="B49" s="59"/>
      <c r="C49" s="60"/>
      <c r="D49" s="61"/>
      <c r="E49" s="62"/>
      <c r="F49" s="32"/>
      <c r="G49" s="33"/>
      <c r="H49" s="20"/>
    </row>
    <row r="50" spans="2:8" s="2" customFormat="1" ht="27" customHeight="1">
      <c r="B50" s="117" t="s">
        <v>31</v>
      </c>
      <c r="C50" s="117"/>
      <c r="D50" s="117"/>
      <c r="E50" s="117"/>
      <c r="F50" s="117"/>
      <c r="G50" s="117"/>
      <c r="H50" s="14"/>
    </row>
    <row r="51" spans="2:8" s="2" customFormat="1" ht="4.5" customHeight="1">
      <c r="B51" s="27"/>
      <c r="C51" s="14"/>
      <c r="D51" s="14"/>
      <c r="E51" s="27"/>
      <c r="F51" s="27"/>
      <c r="G51" s="27"/>
      <c r="H51" s="14"/>
    </row>
    <row r="52" spans="2:8" s="3" customFormat="1" ht="69" customHeight="1">
      <c r="B52" s="112" t="s">
        <v>210</v>
      </c>
      <c r="C52" s="112"/>
      <c r="D52" s="112"/>
      <c r="E52" s="108" t="s">
        <v>131</v>
      </c>
      <c r="F52" s="108"/>
      <c r="G52" s="108"/>
      <c r="H52" s="20"/>
    </row>
    <row r="53" spans="2:8" s="3" customFormat="1" ht="26.25">
      <c r="B53" s="112"/>
      <c r="C53" s="112"/>
      <c r="D53" s="112"/>
      <c r="E53" s="100" t="s">
        <v>4</v>
      </c>
      <c r="F53" s="107" t="s">
        <v>19</v>
      </c>
      <c r="G53" s="107"/>
      <c r="H53" s="20"/>
    </row>
    <row r="54" spans="2:8" s="2" customFormat="1" ht="18.75" customHeight="1">
      <c r="B54" s="71" t="s">
        <v>11</v>
      </c>
      <c r="C54" s="106" t="s">
        <v>125</v>
      </c>
      <c r="D54" s="106"/>
      <c r="E54" s="78"/>
      <c r="F54" s="102"/>
      <c r="G54" s="102"/>
      <c r="H54" s="14"/>
    </row>
    <row r="55" spans="2:8" s="2" customFormat="1" ht="18.75" customHeight="1">
      <c r="B55" s="71" t="s">
        <v>39</v>
      </c>
      <c r="C55" s="122" t="s">
        <v>101</v>
      </c>
      <c r="D55" s="122"/>
      <c r="E55" s="78"/>
      <c r="F55" s="102"/>
      <c r="G55" s="102"/>
      <c r="H55" s="14"/>
    </row>
    <row r="56" spans="2:8" s="2" customFormat="1" ht="18.75" customHeight="1">
      <c r="B56" s="101" t="s">
        <v>49</v>
      </c>
      <c r="C56" s="122" t="s">
        <v>191</v>
      </c>
      <c r="D56" s="122"/>
      <c r="E56" s="78"/>
      <c r="F56" s="102"/>
      <c r="G56" s="102"/>
      <c r="H56" s="14"/>
    </row>
    <row r="57" spans="2:8" s="2" customFormat="1" ht="18.75" customHeight="1">
      <c r="B57" s="101" t="s">
        <v>50</v>
      </c>
      <c r="C57" s="122" t="s">
        <v>63</v>
      </c>
      <c r="D57" s="122"/>
      <c r="E57" s="78"/>
      <c r="F57" s="102"/>
      <c r="G57" s="102"/>
      <c r="H57" s="14"/>
    </row>
    <row r="58" spans="2:8" s="2" customFormat="1" ht="18.75" customHeight="1">
      <c r="B58" s="101" t="s">
        <v>65</v>
      </c>
      <c r="C58" s="122" t="s">
        <v>64</v>
      </c>
      <c r="D58" s="122"/>
      <c r="E58" s="78"/>
      <c r="F58" s="102"/>
      <c r="G58" s="102"/>
      <c r="H58" s="14"/>
    </row>
    <row r="59" spans="2:8" s="2" customFormat="1" ht="32.25" customHeight="1">
      <c r="B59" s="101" t="s">
        <v>66</v>
      </c>
      <c r="C59" s="122" t="s">
        <v>199</v>
      </c>
      <c r="D59" s="122"/>
      <c r="E59" s="78"/>
      <c r="F59" s="102"/>
      <c r="G59" s="102"/>
      <c r="H59" s="14"/>
    </row>
    <row r="60" spans="2:8" s="2" customFormat="1" ht="42" customHeight="1">
      <c r="B60" s="101" t="s">
        <v>67</v>
      </c>
      <c r="C60" s="122" t="s">
        <v>90</v>
      </c>
      <c r="D60" s="122"/>
      <c r="E60" s="78"/>
      <c r="F60" s="102"/>
      <c r="G60" s="102"/>
      <c r="H60" s="14"/>
    </row>
    <row r="61" spans="2:8" s="2" customFormat="1" ht="56.25" customHeight="1">
      <c r="B61" s="101" t="s">
        <v>68</v>
      </c>
      <c r="C61" s="123" t="s">
        <v>154</v>
      </c>
      <c r="D61" s="123"/>
      <c r="E61" s="78"/>
      <c r="F61" s="102"/>
      <c r="G61" s="102"/>
      <c r="H61" s="14"/>
    </row>
    <row r="62" spans="2:8" s="2" customFormat="1" ht="43.5" customHeight="1">
      <c r="B62" s="71" t="s">
        <v>40</v>
      </c>
      <c r="C62" s="122" t="s">
        <v>91</v>
      </c>
      <c r="D62" s="122"/>
      <c r="E62" s="78"/>
      <c r="F62" s="102"/>
      <c r="G62" s="102"/>
      <c r="H62" s="14"/>
    </row>
    <row r="63" spans="2:8" s="2" customFormat="1" ht="103.5" customHeight="1">
      <c r="B63" s="71" t="s">
        <v>41</v>
      </c>
      <c r="C63" s="122" t="s">
        <v>115</v>
      </c>
      <c r="D63" s="122"/>
      <c r="E63" s="78"/>
      <c r="F63" s="102"/>
      <c r="G63" s="102"/>
      <c r="H63" s="14"/>
    </row>
    <row r="64" spans="2:8" s="2" customFormat="1" ht="44.25" customHeight="1">
      <c r="B64" s="71" t="s">
        <v>42</v>
      </c>
      <c r="C64" s="122" t="s">
        <v>74</v>
      </c>
      <c r="D64" s="122"/>
      <c r="E64" s="78"/>
      <c r="F64" s="102"/>
      <c r="G64" s="102"/>
      <c r="H64" s="14"/>
    </row>
    <row r="65" spans="2:8" s="2" customFormat="1" ht="24" customHeight="1">
      <c r="B65" s="101" t="s">
        <v>69</v>
      </c>
      <c r="C65" s="122" t="s">
        <v>153</v>
      </c>
      <c r="D65" s="122"/>
      <c r="E65" s="78"/>
      <c r="F65" s="102"/>
      <c r="G65" s="102"/>
      <c r="H65" s="14"/>
    </row>
    <row r="66" spans="2:8" s="2" customFormat="1" ht="18.75" customHeight="1">
      <c r="B66" s="101" t="s">
        <v>70</v>
      </c>
      <c r="C66" s="122" t="s">
        <v>75</v>
      </c>
      <c r="D66" s="122"/>
      <c r="E66" s="78"/>
      <c r="F66" s="102"/>
      <c r="G66" s="102"/>
      <c r="H66" s="14"/>
    </row>
    <row r="67" spans="2:8" s="2" customFormat="1" ht="18.75" customHeight="1">
      <c r="B67" s="101" t="s">
        <v>71</v>
      </c>
      <c r="C67" s="122" t="s">
        <v>76</v>
      </c>
      <c r="D67" s="122"/>
      <c r="E67" s="78"/>
      <c r="F67" s="102"/>
      <c r="G67" s="102"/>
      <c r="H67" s="14"/>
    </row>
    <row r="68" spans="2:8" s="2" customFormat="1" ht="18.75" customHeight="1">
      <c r="B68" s="101" t="s">
        <v>72</v>
      </c>
      <c r="C68" s="122" t="s">
        <v>77</v>
      </c>
      <c r="D68" s="122"/>
      <c r="E68" s="78"/>
      <c r="F68" s="102"/>
      <c r="G68" s="102"/>
      <c r="H68" s="14"/>
    </row>
    <row r="69" spans="2:8" s="2" customFormat="1" ht="18.75" customHeight="1">
      <c r="B69" s="101" t="s">
        <v>73</v>
      </c>
      <c r="C69" s="122" t="s">
        <v>116</v>
      </c>
      <c r="D69" s="122"/>
      <c r="E69" s="78"/>
      <c r="F69" s="102"/>
      <c r="G69" s="102"/>
      <c r="H69" s="14"/>
    </row>
    <row r="70" spans="2:8" s="2" customFormat="1" ht="81" customHeight="1">
      <c r="B70" s="71" t="s">
        <v>43</v>
      </c>
      <c r="C70" s="122" t="s">
        <v>92</v>
      </c>
      <c r="D70" s="122"/>
      <c r="E70" s="78"/>
      <c r="F70" s="102"/>
      <c r="G70" s="102"/>
      <c r="H70" s="14"/>
    </row>
    <row r="71" spans="2:8" s="2" customFormat="1" ht="118.5" customHeight="1">
      <c r="B71" s="71" t="s">
        <v>51</v>
      </c>
      <c r="C71" s="122" t="s">
        <v>93</v>
      </c>
      <c r="D71" s="122"/>
      <c r="E71" s="78"/>
      <c r="F71" s="102"/>
      <c r="G71" s="102"/>
      <c r="H71" s="14"/>
    </row>
    <row r="72" spans="2:8" s="2" customFormat="1" ht="103.5" customHeight="1">
      <c r="B72" s="71" t="s">
        <v>44</v>
      </c>
      <c r="C72" s="122" t="s">
        <v>94</v>
      </c>
      <c r="D72" s="122"/>
      <c r="E72" s="78"/>
      <c r="F72" s="102"/>
      <c r="G72" s="102"/>
      <c r="H72" s="14"/>
    </row>
    <row r="73" spans="2:8" s="2" customFormat="1" ht="32.25" customHeight="1">
      <c r="B73" s="101" t="s">
        <v>102</v>
      </c>
      <c r="C73" s="122" t="s">
        <v>78</v>
      </c>
      <c r="D73" s="122"/>
      <c r="E73" s="78"/>
      <c r="F73" s="102"/>
      <c r="G73" s="102"/>
      <c r="H73" s="14"/>
    </row>
    <row r="74" spans="2:8" s="2" customFormat="1" ht="29.25" customHeight="1">
      <c r="B74" s="101" t="s">
        <v>103</v>
      </c>
      <c r="C74" s="122" t="s">
        <v>159</v>
      </c>
      <c r="D74" s="122"/>
      <c r="E74" s="78"/>
      <c r="F74" s="102"/>
      <c r="G74" s="102"/>
      <c r="H74" s="14"/>
    </row>
    <row r="75" spans="2:8" s="2" customFormat="1" ht="46.5" customHeight="1">
      <c r="B75" s="101" t="s">
        <v>104</v>
      </c>
      <c r="C75" s="122" t="s">
        <v>160</v>
      </c>
      <c r="D75" s="122"/>
      <c r="E75" s="78"/>
      <c r="F75" s="102"/>
      <c r="G75" s="102"/>
      <c r="H75" s="14"/>
    </row>
    <row r="76" spans="2:8" s="2" customFormat="1" ht="50.25" customHeight="1">
      <c r="B76" s="101" t="s">
        <v>105</v>
      </c>
      <c r="C76" s="122" t="s">
        <v>136</v>
      </c>
      <c r="D76" s="122"/>
      <c r="E76" s="78"/>
      <c r="F76" s="102"/>
      <c r="G76" s="102"/>
      <c r="H76" s="14"/>
    </row>
    <row r="77" spans="2:8" s="2" customFormat="1" ht="30" customHeight="1">
      <c r="B77" s="101" t="s">
        <v>106</v>
      </c>
      <c r="C77" s="122" t="s">
        <v>79</v>
      </c>
      <c r="D77" s="122"/>
      <c r="E77" s="78"/>
      <c r="F77" s="102"/>
      <c r="G77" s="102"/>
      <c r="H77" s="14"/>
    </row>
    <row r="78" spans="2:8" s="2" customFormat="1" ht="26.25" customHeight="1">
      <c r="B78" s="101" t="s">
        <v>107</v>
      </c>
      <c r="C78" s="122" t="s">
        <v>95</v>
      </c>
      <c r="D78" s="122"/>
      <c r="E78" s="78"/>
      <c r="F78" s="102"/>
      <c r="G78" s="102"/>
      <c r="H78" s="14"/>
    </row>
    <row r="79" spans="2:8" s="2" customFormat="1" ht="45" customHeight="1">
      <c r="B79" s="101" t="s">
        <v>108</v>
      </c>
      <c r="C79" s="122" t="s">
        <v>80</v>
      </c>
      <c r="D79" s="122"/>
      <c r="E79" s="78"/>
      <c r="F79" s="102"/>
      <c r="G79" s="102"/>
      <c r="H79" s="14"/>
    </row>
    <row r="80" spans="2:8" s="2" customFormat="1" ht="66" customHeight="1">
      <c r="B80" s="101" t="s">
        <v>109</v>
      </c>
      <c r="C80" s="147" t="s">
        <v>124</v>
      </c>
      <c r="D80" s="147"/>
      <c r="E80" s="78"/>
      <c r="F80" s="102"/>
      <c r="G80" s="102"/>
      <c r="H80" s="14"/>
    </row>
    <row r="81" spans="2:8" s="2" customFormat="1" ht="78" customHeight="1">
      <c r="B81" s="71" t="s">
        <v>45</v>
      </c>
      <c r="C81" s="147" t="s">
        <v>96</v>
      </c>
      <c r="D81" s="147"/>
      <c r="E81" s="78"/>
      <c r="F81" s="102"/>
      <c r="G81" s="102"/>
      <c r="H81" s="14"/>
    </row>
    <row r="82" spans="2:8" s="2" customFormat="1" ht="96" customHeight="1">
      <c r="B82" s="101" t="s">
        <v>110</v>
      </c>
      <c r="C82" s="148" t="s">
        <v>97</v>
      </c>
      <c r="D82" s="148"/>
      <c r="E82" s="78"/>
      <c r="F82" s="102"/>
      <c r="G82" s="102"/>
      <c r="H82" s="14"/>
    </row>
    <row r="83" spans="2:8" s="2" customFormat="1" ht="33" customHeight="1">
      <c r="B83" s="71" t="s">
        <v>46</v>
      </c>
      <c r="C83" s="122" t="s">
        <v>81</v>
      </c>
      <c r="D83" s="122"/>
      <c r="E83" s="78"/>
      <c r="F83" s="102"/>
      <c r="G83" s="102"/>
      <c r="H83" s="14"/>
    </row>
    <row r="84" spans="2:8" s="2" customFormat="1" ht="24.75" customHeight="1">
      <c r="B84" s="101" t="s">
        <v>111</v>
      </c>
      <c r="C84" s="122" t="s">
        <v>98</v>
      </c>
      <c r="D84" s="122"/>
      <c r="E84" s="78"/>
      <c r="F84" s="102"/>
      <c r="G84" s="102"/>
      <c r="H84" s="14"/>
    </row>
    <row r="85" spans="2:8" s="2" customFormat="1" ht="27" customHeight="1">
      <c r="B85" s="101" t="s">
        <v>112</v>
      </c>
      <c r="C85" s="122" t="s">
        <v>99</v>
      </c>
      <c r="D85" s="122"/>
      <c r="E85" s="78"/>
      <c r="F85" s="102"/>
      <c r="G85" s="102"/>
      <c r="H85" s="14"/>
    </row>
    <row r="86" spans="2:8" s="2" customFormat="1" ht="74.25" customHeight="1">
      <c r="B86" s="71" t="s">
        <v>47</v>
      </c>
      <c r="C86" s="122" t="s">
        <v>200</v>
      </c>
      <c r="D86" s="122"/>
      <c r="E86" s="78"/>
      <c r="F86" s="102"/>
      <c r="G86" s="102"/>
      <c r="H86" s="14"/>
    </row>
    <row r="87" spans="2:8" s="2" customFormat="1" ht="135" customHeight="1">
      <c r="B87" s="71" t="s">
        <v>52</v>
      </c>
      <c r="C87" s="122" t="s">
        <v>126</v>
      </c>
      <c r="D87" s="122"/>
      <c r="E87" s="78"/>
      <c r="F87" s="102"/>
      <c r="G87" s="102"/>
      <c r="H87" s="14"/>
    </row>
    <row r="88" spans="2:8" s="2" customFormat="1" ht="40.5" customHeight="1">
      <c r="B88" s="71" t="s">
        <v>53</v>
      </c>
      <c r="C88" s="122" t="s">
        <v>127</v>
      </c>
      <c r="D88" s="122"/>
      <c r="E88" s="78"/>
      <c r="F88" s="102"/>
      <c r="G88" s="102"/>
      <c r="H88" s="14"/>
    </row>
    <row r="89" spans="2:8" s="2" customFormat="1" ht="55.5" customHeight="1">
      <c r="B89" s="71" t="s">
        <v>48</v>
      </c>
      <c r="C89" s="122" t="s">
        <v>82</v>
      </c>
      <c r="D89" s="122"/>
      <c r="E89" s="78"/>
      <c r="F89" s="102"/>
      <c r="G89" s="102"/>
      <c r="H89" s="14"/>
    </row>
    <row r="90" spans="2:8" s="2" customFormat="1" ht="71.25" customHeight="1">
      <c r="B90" s="71" t="s">
        <v>54</v>
      </c>
      <c r="C90" s="122" t="s">
        <v>83</v>
      </c>
      <c r="D90" s="122"/>
      <c r="E90" s="78"/>
      <c r="F90" s="102"/>
      <c r="G90" s="102"/>
      <c r="H90" s="14"/>
    </row>
    <row r="91" spans="2:8" s="2" customFormat="1" ht="69" customHeight="1">
      <c r="B91" s="71" t="s">
        <v>55</v>
      </c>
      <c r="C91" s="122" t="s">
        <v>113</v>
      </c>
      <c r="D91" s="122"/>
      <c r="E91" s="78"/>
      <c r="F91" s="102"/>
      <c r="G91" s="102"/>
      <c r="H91" s="14"/>
    </row>
    <row r="92" spans="2:8" s="2" customFormat="1" ht="30" customHeight="1">
      <c r="B92" s="71" t="s">
        <v>56</v>
      </c>
      <c r="C92" s="122" t="s">
        <v>87</v>
      </c>
      <c r="D92" s="122"/>
      <c r="E92" s="78"/>
      <c r="F92" s="102"/>
      <c r="G92" s="102"/>
      <c r="H92" s="14"/>
    </row>
    <row r="93" spans="2:8" s="2" customFormat="1" ht="29.25" customHeight="1">
      <c r="B93" s="71" t="s">
        <v>57</v>
      </c>
      <c r="C93" s="122" t="s">
        <v>128</v>
      </c>
      <c r="D93" s="122"/>
      <c r="E93" s="78"/>
      <c r="F93" s="102"/>
      <c r="G93" s="102"/>
      <c r="H93" s="14"/>
    </row>
    <row r="94" spans="2:8" s="2" customFormat="1" ht="24" customHeight="1">
      <c r="B94" s="71" t="s">
        <v>58</v>
      </c>
      <c r="C94" s="122" t="s">
        <v>114</v>
      </c>
      <c r="D94" s="122"/>
      <c r="E94" s="78"/>
      <c r="F94" s="102"/>
      <c r="G94" s="102"/>
      <c r="H94" s="14"/>
    </row>
    <row r="95" spans="2:8" s="2" customFormat="1" ht="40.5" customHeight="1">
      <c r="B95" s="71" t="s">
        <v>59</v>
      </c>
      <c r="C95" s="122" t="s">
        <v>123</v>
      </c>
      <c r="D95" s="122"/>
      <c r="E95" s="78"/>
      <c r="F95" s="102"/>
      <c r="G95" s="102"/>
      <c r="H95" s="14"/>
    </row>
    <row r="96" spans="2:8" s="2" customFormat="1" ht="30.75" customHeight="1">
      <c r="B96" s="71" t="s">
        <v>60</v>
      </c>
      <c r="C96" s="122" t="s">
        <v>121</v>
      </c>
      <c r="D96" s="122"/>
      <c r="E96" s="78"/>
      <c r="F96" s="102"/>
      <c r="G96" s="102"/>
      <c r="H96" s="14"/>
    </row>
    <row r="97" spans="2:8" s="2" customFormat="1" ht="55.5" customHeight="1">
      <c r="B97" s="71" t="s">
        <v>61</v>
      </c>
      <c r="C97" s="122" t="s">
        <v>122</v>
      </c>
      <c r="D97" s="122"/>
      <c r="E97" s="78"/>
      <c r="F97" s="102"/>
      <c r="G97" s="102"/>
      <c r="H97" s="14"/>
    </row>
    <row r="98" spans="2:8" s="2" customFormat="1" ht="41.25" customHeight="1">
      <c r="B98" s="71" t="s">
        <v>62</v>
      </c>
      <c r="C98" s="122" t="s">
        <v>88</v>
      </c>
      <c r="D98" s="122"/>
      <c r="E98" s="78"/>
      <c r="F98" s="102"/>
      <c r="G98" s="102"/>
      <c r="H98" s="14"/>
    </row>
    <row r="99" spans="2:8" s="2" customFormat="1" ht="92.25" customHeight="1">
      <c r="B99" s="71" t="s">
        <v>84</v>
      </c>
      <c r="C99" s="106" t="s">
        <v>150</v>
      </c>
      <c r="D99" s="106"/>
      <c r="E99" s="78"/>
      <c r="F99" s="102"/>
      <c r="G99" s="102"/>
      <c r="H99" s="14"/>
    </row>
    <row r="100" spans="2:8" s="2" customFormat="1" ht="79.5" customHeight="1">
      <c r="B100" s="71" t="s">
        <v>85</v>
      </c>
      <c r="C100" s="106" t="s">
        <v>129</v>
      </c>
      <c r="D100" s="106"/>
      <c r="E100" s="78"/>
      <c r="F100" s="102"/>
      <c r="G100" s="102"/>
      <c r="H100" s="14"/>
    </row>
    <row r="101" spans="2:8" s="2" customFormat="1" ht="106.5" customHeight="1">
      <c r="B101" s="71" t="s">
        <v>86</v>
      </c>
      <c r="C101" s="106" t="s">
        <v>161</v>
      </c>
      <c r="D101" s="106"/>
      <c r="E101" s="78"/>
      <c r="F101" s="102"/>
      <c r="G101" s="102"/>
      <c r="H101" s="14"/>
    </row>
    <row r="102" spans="2:8" s="2" customFormat="1" ht="57" customHeight="1">
      <c r="B102" s="71" t="s">
        <v>117</v>
      </c>
      <c r="C102" s="106" t="s">
        <v>201</v>
      </c>
      <c r="D102" s="106"/>
      <c r="E102" s="78"/>
      <c r="F102" s="102"/>
      <c r="G102" s="102"/>
      <c r="H102" s="14"/>
    </row>
    <row r="103" spans="2:8" s="2" customFormat="1" ht="201" customHeight="1">
      <c r="B103" s="71" t="s">
        <v>118</v>
      </c>
      <c r="C103" s="106" t="s">
        <v>100</v>
      </c>
      <c r="D103" s="106"/>
      <c r="E103" s="78"/>
      <c r="F103" s="102"/>
      <c r="G103" s="102"/>
      <c r="H103" s="14"/>
    </row>
    <row r="104" spans="2:8" s="2" customFormat="1" ht="97.5" customHeight="1">
      <c r="B104" s="71" t="s">
        <v>119</v>
      </c>
      <c r="C104" s="106" t="s">
        <v>89</v>
      </c>
      <c r="D104" s="106"/>
      <c r="E104" s="93"/>
      <c r="F104" s="102"/>
      <c r="G104" s="102"/>
      <c r="H104" s="14"/>
    </row>
    <row r="105" spans="2:8" s="2" customFormat="1" ht="135.75" customHeight="1">
      <c r="B105" s="71" t="s">
        <v>120</v>
      </c>
      <c r="C105" s="106" t="s">
        <v>137</v>
      </c>
      <c r="D105" s="106"/>
      <c r="E105" s="93"/>
      <c r="F105" s="102"/>
      <c r="G105" s="102"/>
      <c r="H105" s="14"/>
    </row>
    <row r="106" spans="2:8" s="3" customFormat="1" ht="10.5" customHeight="1">
      <c r="B106" s="32"/>
      <c r="C106" s="31"/>
      <c r="D106" s="31"/>
      <c r="E106" s="32"/>
      <c r="F106" s="32"/>
      <c r="G106" s="33"/>
      <c r="H106" s="14"/>
    </row>
    <row r="107" spans="2:8" s="2" customFormat="1" ht="19.5" customHeight="1">
      <c r="B107" s="117" t="s">
        <v>36</v>
      </c>
      <c r="C107" s="117"/>
      <c r="D107" s="117"/>
      <c r="E107" s="117"/>
      <c r="F107" s="117"/>
      <c r="G107" s="117"/>
      <c r="H107" s="14"/>
    </row>
    <row r="108" spans="2:8" s="2" customFormat="1" ht="4.5" customHeight="1">
      <c r="B108" s="27"/>
      <c r="C108" s="14"/>
      <c r="D108" s="14"/>
      <c r="E108" s="14"/>
      <c r="F108" s="14"/>
      <c r="G108" s="14"/>
      <c r="H108" s="14"/>
    </row>
    <row r="109" spans="2:8" s="2" customFormat="1" ht="80.25" customHeight="1">
      <c r="B109" s="112" t="s">
        <v>37</v>
      </c>
      <c r="C109" s="112"/>
      <c r="D109" s="112"/>
      <c r="E109" s="108" t="s">
        <v>132</v>
      </c>
      <c r="F109" s="108"/>
      <c r="G109" s="108"/>
      <c r="H109" s="14"/>
    </row>
    <row r="110" spans="2:8" s="3" customFormat="1" ht="29.25" customHeight="1">
      <c r="B110" s="112"/>
      <c r="C110" s="112"/>
      <c r="D110" s="112"/>
      <c r="E110" s="100" t="s">
        <v>4</v>
      </c>
      <c r="F110" s="107" t="s">
        <v>19</v>
      </c>
      <c r="G110" s="107"/>
      <c r="H110" s="14"/>
    </row>
    <row r="111" spans="2:8" s="3" customFormat="1" ht="30" customHeight="1">
      <c r="B111" s="71" t="s">
        <v>11</v>
      </c>
      <c r="C111" s="121" t="s">
        <v>133</v>
      </c>
      <c r="D111" s="121"/>
      <c r="E111" s="94"/>
      <c r="F111" s="115"/>
      <c r="G111" s="115"/>
      <c r="H111" s="14"/>
    </row>
    <row r="112" spans="2:8" s="3" customFormat="1" ht="43.5" customHeight="1">
      <c r="B112" s="71" t="s">
        <v>130</v>
      </c>
      <c r="C112" s="145" t="s">
        <v>162</v>
      </c>
      <c r="D112" s="121"/>
      <c r="E112" s="94"/>
      <c r="F112" s="115"/>
      <c r="G112" s="115"/>
      <c r="H112" s="14"/>
    </row>
    <row r="113" spans="2:8" s="3" customFormat="1" ht="18.75" customHeight="1">
      <c r="B113" s="71" t="s">
        <v>39</v>
      </c>
      <c r="C113" s="146" t="s">
        <v>38</v>
      </c>
      <c r="D113" s="146"/>
      <c r="E113" s="94"/>
      <c r="F113" s="115"/>
      <c r="G113" s="115"/>
      <c r="H113" s="14"/>
    </row>
    <row r="114" spans="2:8" s="2" customFormat="1" ht="13.5" customHeight="1">
      <c r="B114" s="32"/>
      <c r="C114" s="31"/>
      <c r="D114" s="31"/>
      <c r="E114" s="32"/>
      <c r="F114" s="32"/>
      <c r="G114" s="33"/>
      <c r="H114" s="14"/>
    </row>
    <row r="115" spans="2:8" s="2" customFormat="1" ht="22.5" customHeight="1">
      <c r="B115" s="117" t="s">
        <v>10</v>
      </c>
      <c r="C115" s="117"/>
      <c r="D115" s="117"/>
      <c r="E115" s="117"/>
      <c r="F115" s="117"/>
      <c r="G115" s="117"/>
      <c r="H115" s="14"/>
    </row>
    <row r="116" spans="2:8" s="3" customFormat="1" ht="21" customHeight="1">
      <c r="B116" s="32" t="s">
        <v>12</v>
      </c>
      <c r="C116" s="118" t="s">
        <v>134</v>
      </c>
      <c r="D116" s="118"/>
      <c r="E116" s="118"/>
      <c r="F116" s="118"/>
      <c r="G116" s="118"/>
      <c r="H116" s="14"/>
    </row>
    <row r="117" spans="2:8" s="7" customFormat="1" ht="25.5" customHeight="1">
      <c r="B117" s="32" t="s">
        <v>20</v>
      </c>
      <c r="C117" s="118" t="s">
        <v>21</v>
      </c>
      <c r="D117" s="118"/>
      <c r="E117" s="118"/>
      <c r="F117" s="118"/>
      <c r="G117" s="118"/>
      <c r="H117" s="14"/>
    </row>
    <row r="118" spans="2:8" s="7" customFormat="1" ht="30" customHeight="1">
      <c r="B118" s="119" t="s">
        <v>22</v>
      </c>
      <c r="C118" s="119"/>
      <c r="D118" s="119"/>
      <c r="E118" s="119"/>
      <c r="F118" s="119"/>
      <c r="G118" s="119"/>
      <c r="H118" s="14"/>
    </row>
    <row r="119" spans="2:8" s="2" customFormat="1" ht="18.75" customHeight="1">
      <c r="B119" s="74" t="s">
        <v>23</v>
      </c>
      <c r="C119" s="161"/>
      <c r="D119" s="162"/>
      <c r="E119" s="163"/>
      <c r="F119" s="14"/>
      <c r="G119" s="34"/>
      <c r="H119" s="14"/>
    </row>
    <row r="120" spans="2:8" s="2" customFormat="1" ht="18.75" customHeight="1">
      <c r="B120" s="74" t="s">
        <v>24</v>
      </c>
      <c r="C120" s="161"/>
      <c r="D120" s="162"/>
      <c r="E120" s="163"/>
      <c r="F120" s="14"/>
      <c r="G120" s="34"/>
      <c r="H120" s="14"/>
    </row>
    <row r="121" spans="2:8" s="2" customFormat="1" ht="18.75" customHeight="1">
      <c r="B121" s="74" t="s">
        <v>25</v>
      </c>
      <c r="C121" s="161"/>
      <c r="D121" s="162"/>
      <c r="E121" s="163"/>
      <c r="F121" s="14"/>
      <c r="G121" s="34"/>
      <c r="H121" s="14"/>
    </row>
    <row r="122" spans="2:8" s="3" customFormat="1" ht="19.5" customHeight="1">
      <c r="B122" s="74" t="s">
        <v>26</v>
      </c>
      <c r="C122" s="161"/>
      <c r="D122" s="162"/>
      <c r="E122" s="163"/>
      <c r="F122" s="14"/>
      <c r="G122" s="35"/>
      <c r="H122" s="14"/>
    </row>
    <row r="123" spans="2:8" s="2" customFormat="1" ht="14.25" customHeight="1">
      <c r="B123" s="39"/>
      <c r="C123" s="8"/>
      <c r="D123" s="8"/>
      <c r="E123" s="8"/>
      <c r="F123" s="14"/>
      <c r="G123" s="36"/>
      <c r="H123" s="14"/>
    </row>
    <row r="124" spans="2:8" s="3" customFormat="1" ht="15" customHeight="1">
      <c r="B124" s="120" t="s">
        <v>27</v>
      </c>
      <c r="C124" s="120"/>
      <c r="D124" s="120"/>
      <c r="E124" s="120"/>
      <c r="F124" s="120"/>
      <c r="G124" s="120"/>
      <c r="H124" s="20"/>
    </row>
    <row r="125" spans="2:8" s="2" customFormat="1" ht="41.25" customHeight="1">
      <c r="B125" s="116" t="s">
        <v>33</v>
      </c>
      <c r="C125" s="116"/>
      <c r="D125" s="116"/>
      <c r="E125" s="116"/>
      <c r="F125" s="116"/>
      <c r="G125" s="116"/>
      <c r="H125" s="14"/>
    </row>
    <row r="126" spans="2:8" s="2" customFormat="1" ht="19.5" customHeight="1">
      <c r="B126" s="21"/>
      <c r="C126" s="10"/>
      <c r="D126" s="10"/>
      <c r="E126" s="21"/>
      <c r="F126" s="21"/>
      <c r="G126" s="14"/>
      <c r="H126" s="14"/>
    </row>
    <row r="127" spans="2:8" s="3" customFormat="1" ht="4.5" customHeight="1">
      <c r="B127" s="21"/>
      <c r="C127" s="10"/>
      <c r="D127" s="10"/>
      <c r="E127" s="21"/>
      <c r="F127" s="21"/>
      <c r="G127" s="14"/>
      <c r="H127" s="20"/>
    </row>
    <row r="128" spans="2:8" s="3" customFormat="1" ht="19.5" customHeight="1">
      <c r="B128" s="109" t="s">
        <v>206</v>
      </c>
      <c r="C128" s="109"/>
      <c r="D128"/>
      <c r="E128" s="84"/>
      <c r="F128" s="84"/>
      <c r="G128" s="84"/>
      <c r="H128" s="85"/>
    </row>
    <row r="129" spans="2:8" s="3" customFormat="1" ht="19.5" customHeight="1">
      <c r="B129" s="21"/>
      <c r="C129"/>
      <c r="D129"/>
      <c r="E129" s="10"/>
      <c r="F129" s="83"/>
      <c r="G129" s="83"/>
      <c r="H129" s="20"/>
    </row>
    <row r="130" spans="2:7" ht="19.5" customHeight="1">
      <c r="B130" s="90"/>
      <c r="D130"/>
      <c r="E130" s="11" t="s">
        <v>202</v>
      </c>
      <c r="F130" s="56"/>
      <c r="G130" s="57"/>
    </row>
    <row r="131" spans="2:8" s="2" customFormat="1" ht="19.5" customHeight="1">
      <c r="B131" s="21"/>
      <c r="C131" s="10"/>
      <c r="D131" s="10"/>
      <c r="E131" s="11" t="s">
        <v>29</v>
      </c>
      <c r="F131" s="56"/>
      <c r="G131" s="57"/>
      <c r="H131" s="14"/>
    </row>
    <row r="132" spans="2:8" s="2" customFormat="1" ht="19.5" customHeight="1">
      <c r="B132" s="21"/>
      <c r="C132" s="10"/>
      <c r="D132" s="10"/>
      <c r="E132" s="12" t="s">
        <v>30</v>
      </c>
      <c r="F132" s="10"/>
      <c r="G132" s="14"/>
      <c r="H132" s="14"/>
    </row>
    <row r="133" spans="2:8" s="2" customFormat="1" ht="21.75" customHeight="1">
      <c r="B133" s="27"/>
      <c r="C133" s="14"/>
      <c r="D133" s="14"/>
      <c r="E133" s="9" t="s">
        <v>28</v>
      </c>
      <c r="F133" s="144"/>
      <c r="G133" s="144"/>
      <c r="H133" s="14"/>
    </row>
    <row r="134" spans="2:8" s="2" customFormat="1" ht="24" customHeight="1">
      <c r="B134" s="27"/>
      <c r="C134" s="14"/>
      <c r="D134" s="14"/>
      <c r="E134" s="14"/>
      <c r="F134" s="14"/>
      <c r="G134" s="14"/>
      <c r="H134" s="14"/>
    </row>
    <row r="135" spans="2:8" s="2" customFormat="1" ht="24" customHeight="1">
      <c r="B135" s="27"/>
      <c r="C135" s="14"/>
      <c r="D135" s="14"/>
      <c r="E135" s="14"/>
      <c r="F135" s="14"/>
      <c r="G135" s="14"/>
      <c r="H135" s="14"/>
    </row>
    <row r="136" spans="2:8" s="2" customFormat="1" ht="24" customHeight="1">
      <c r="B136" s="27"/>
      <c r="C136" s="14"/>
      <c r="D136" s="14"/>
      <c r="E136" s="14"/>
      <c r="F136" s="14"/>
      <c r="G136" s="14"/>
      <c r="H136" s="14"/>
    </row>
    <row r="137" spans="2:8" s="2" customFormat="1" ht="19.5" customHeight="1">
      <c r="B137" s="27"/>
      <c r="C137" s="14"/>
      <c r="D137" s="14"/>
      <c r="E137" s="14"/>
      <c r="F137" s="14"/>
      <c r="G137" s="14"/>
      <c r="H137" s="14"/>
    </row>
    <row r="138" spans="2:8" s="2" customFormat="1" ht="19.5" customHeight="1">
      <c r="B138" s="27"/>
      <c r="C138" s="14"/>
      <c r="D138" s="14"/>
      <c r="E138" s="14"/>
      <c r="F138" s="14"/>
      <c r="G138" s="14"/>
      <c r="H138" s="14"/>
    </row>
    <row r="139" spans="2:8" s="2" customFormat="1" ht="49.5" customHeight="1">
      <c r="B139" s="27"/>
      <c r="C139" s="14"/>
      <c r="D139" s="14"/>
      <c r="E139" s="14"/>
      <c r="F139" s="14"/>
      <c r="G139" s="14"/>
      <c r="H139" s="14"/>
    </row>
    <row r="140" spans="2:8" s="2" customFormat="1" ht="43.5" customHeight="1">
      <c r="B140" s="27"/>
      <c r="C140" s="14"/>
      <c r="D140" s="14"/>
      <c r="E140" s="14"/>
      <c r="F140" s="14"/>
      <c r="G140" s="14"/>
      <c r="H140" s="14"/>
    </row>
    <row r="141" spans="2:6" ht="24.75" customHeight="1">
      <c r="B141" s="27"/>
      <c r="C141" s="14"/>
      <c r="D141" s="14"/>
      <c r="E141" s="14"/>
      <c r="F141" s="14"/>
    </row>
    <row r="142" spans="2:6" ht="13.5">
      <c r="B142" s="27"/>
      <c r="C142" s="14"/>
      <c r="D142" s="14"/>
      <c r="E142" s="14"/>
      <c r="F142" s="14"/>
    </row>
    <row r="143" ht="19.5" customHeight="1"/>
    <row r="144" ht="4.5" customHeight="1"/>
    <row r="145" ht="19.5" customHeight="1"/>
    <row r="146" ht="19.5" customHeight="1"/>
    <row r="147" ht="19.5" customHeight="1"/>
  </sheetData>
  <sheetProtection/>
  <mergeCells count="173">
    <mergeCell ref="F40:G40"/>
    <mergeCell ref="F41:G41"/>
    <mergeCell ref="F42:G42"/>
    <mergeCell ref="F43:G43"/>
    <mergeCell ref="F37:G37"/>
    <mergeCell ref="C119:E119"/>
    <mergeCell ref="F45:G45"/>
    <mergeCell ref="F46:G46"/>
    <mergeCell ref="C95:D95"/>
    <mergeCell ref="C89:D89"/>
    <mergeCell ref="C90:D90"/>
    <mergeCell ref="C91:D91"/>
    <mergeCell ref="C92:D92"/>
    <mergeCell ref="F47:G47"/>
    <mergeCell ref="C102:D102"/>
    <mergeCell ref="C96:D96"/>
    <mergeCell ref="C97:D97"/>
    <mergeCell ref="C98:D98"/>
    <mergeCell ref="C99:D99"/>
    <mergeCell ref="C100:D100"/>
    <mergeCell ref="C101:D101"/>
    <mergeCell ref="C93:D93"/>
    <mergeCell ref="C94:D94"/>
    <mergeCell ref="C85:D85"/>
    <mergeCell ref="C86:D86"/>
    <mergeCell ref="C87:D87"/>
    <mergeCell ref="C88:D88"/>
    <mergeCell ref="C79:D79"/>
    <mergeCell ref="C80:D80"/>
    <mergeCell ref="C81:D81"/>
    <mergeCell ref="C82:D82"/>
    <mergeCell ref="C83:D83"/>
    <mergeCell ref="C84:D84"/>
    <mergeCell ref="C74:D74"/>
    <mergeCell ref="C75:D75"/>
    <mergeCell ref="C78:D78"/>
    <mergeCell ref="C77:D77"/>
    <mergeCell ref="C76:D76"/>
    <mergeCell ref="C68:D68"/>
    <mergeCell ref="C69:D69"/>
    <mergeCell ref="C70:D70"/>
    <mergeCell ref="C71:D71"/>
    <mergeCell ref="C72:D72"/>
    <mergeCell ref="C73:D73"/>
    <mergeCell ref="C65:D65"/>
    <mergeCell ref="C62:D62"/>
    <mergeCell ref="C63:D63"/>
    <mergeCell ref="C64:D64"/>
    <mergeCell ref="C66:D66"/>
    <mergeCell ref="C67:D67"/>
    <mergeCell ref="F105:G105"/>
    <mergeCell ref="F98:G98"/>
    <mergeCell ref="F133:G133"/>
    <mergeCell ref="F113:G113"/>
    <mergeCell ref="C112:D112"/>
    <mergeCell ref="C113:D113"/>
    <mergeCell ref="C105:D105"/>
    <mergeCell ref="C104:D104"/>
    <mergeCell ref="C103:D103"/>
    <mergeCell ref="F103:G103"/>
    <mergeCell ref="F104:G104"/>
    <mergeCell ref="F95:G95"/>
    <mergeCell ref="F96:G96"/>
    <mergeCell ref="F91:G91"/>
    <mergeCell ref="F102:G102"/>
    <mergeCell ref="F99:G99"/>
    <mergeCell ref="F100:G100"/>
    <mergeCell ref="F94:G94"/>
    <mergeCell ref="F97:G97"/>
    <mergeCell ref="F79:G79"/>
    <mergeCell ref="F80:G80"/>
    <mergeCell ref="F81:G81"/>
    <mergeCell ref="F87:G87"/>
    <mergeCell ref="F89:G89"/>
    <mergeCell ref="F90:G90"/>
    <mergeCell ref="F82:G82"/>
    <mergeCell ref="F83:G83"/>
    <mergeCell ref="F84:G84"/>
    <mergeCell ref="F85:G85"/>
    <mergeCell ref="C55:D55"/>
    <mergeCell ref="C28:E28"/>
    <mergeCell ref="C56:D56"/>
    <mergeCell ref="C57:D57"/>
    <mergeCell ref="C58:D58"/>
    <mergeCell ref="C59:D59"/>
    <mergeCell ref="B50:G50"/>
    <mergeCell ref="B30:G30"/>
    <mergeCell ref="F36:G36"/>
    <mergeCell ref="F44:G44"/>
    <mergeCell ref="B15:E15"/>
    <mergeCell ref="C27:E27"/>
    <mergeCell ref="B21:G21"/>
    <mergeCell ref="B22:E22"/>
    <mergeCell ref="B32:D32"/>
    <mergeCell ref="B14:C14"/>
    <mergeCell ref="B17:G17"/>
    <mergeCell ref="F55:G55"/>
    <mergeCell ref="B1:G1"/>
    <mergeCell ref="B6:G6"/>
    <mergeCell ref="B7:G7"/>
    <mergeCell ref="B8:G8"/>
    <mergeCell ref="B11:C11"/>
    <mergeCell ref="B10:G10"/>
    <mergeCell ref="B12:C12"/>
    <mergeCell ref="B24:G24"/>
    <mergeCell ref="E32:G32"/>
    <mergeCell ref="B26:C26"/>
    <mergeCell ref="B23:G23"/>
    <mergeCell ref="B18:E18"/>
    <mergeCell ref="B19:E19"/>
    <mergeCell ref="B20:G20"/>
    <mergeCell ref="F39:G39"/>
    <mergeCell ref="B33:C34"/>
    <mergeCell ref="C111:D111"/>
    <mergeCell ref="F60:G60"/>
    <mergeCell ref="F61:G61"/>
    <mergeCell ref="C60:D60"/>
    <mergeCell ref="C61:D61"/>
    <mergeCell ref="F62:G62"/>
    <mergeCell ref="F101:G101"/>
    <mergeCell ref="F77:G77"/>
    <mergeCell ref="F111:G111"/>
    <mergeCell ref="B107:G107"/>
    <mergeCell ref="F112:G112"/>
    <mergeCell ref="B125:G125"/>
    <mergeCell ref="B115:G115"/>
    <mergeCell ref="C116:G116"/>
    <mergeCell ref="C117:G117"/>
    <mergeCell ref="B118:G118"/>
    <mergeCell ref="B124:G124"/>
    <mergeCell ref="C120:E120"/>
    <mergeCell ref="C121:E121"/>
    <mergeCell ref="C122:E122"/>
    <mergeCell ref="F48:G48"/>
    <mergeCell ref="E109:G109"/>
    <mergeCell ref="F110:G110"/>
    <mergeCell ref="F75:G75"/>
    <mergeCell ref="F76:G76"/>
    <mergeCell ref="F88:G88"/>
    <mergeCell ref="F86:G86"/>
    <mergeCell ref="F78:G78"/>
    <mergeCell ref="F92:G92"/>
    <mergeCell ref="F93:G93"/>
    <mergeCell ref="F74:G74"/>
    <mergeCell ref="F54:G54"/>
    <mergeCell ref="F57:G57"/>
    <mergeCell ref="F59:G59"/>
    <mergeCell ref="F58:G58"/>
    <mergeCell ref="F56:G56"/>
    <mergeCell ref="F70:G70"/>
    <mergeCell ref="F66:G66"/>
    <mergeCell ref="F67:G67"/>
    <mergeCell ref="F68:G68"/>
    <mergeCell ref="F73:G73"/>
    <mergeCell ref="F69:G69"/>
    <mergeCell ref="F53:G53"/>
    <mergeCell ref="E52:G52"/>
    <mergeCell ref="B128:C128"/>
    <mergeCell ref="E33:E34"/>
    <mergeCell ref="F33:G34"/>
    <mergeCell ref="D33:D34"/>
    <mergeCell ref="B52:D53"/>
    <mergeCell ref="B109:D110"/>
    <mergeCell ref="F63:G63"/>
    <mergeCell ref="F64:G64"/>
    <mergeCell ref="F65:G65"/>
    <mergeCell ref="B13:C13"/>
    <mergeCell ref="F71:G71"/>
    <mergeCell ref="F72:G72"/>
    <mergeCell ref="B25:F25"/>
    <mergeCell ref="F35:G35"/>
    <mergeCell ref="C54:D54"/>
    <mergeCell ref="F38:G38"/>
  </mergeCells>
  <printOptions horizontalCentered="1"/>
  <pageMargins left="0.7086614173228347" right="0.7086614173228347" top="0.9055118110236221" bottom="0.5905511811023623" header="0.31496062992125984" footer="0.31496062992125984"/>
  <pageSetup fitToHeight="0" fitToWidth="1" horizontalDpi="600" verticalDpi="600" orientation="portrait" paperSize="9" scale="93" r:id="rId1"/>
  <headerFooter differentFirst="1">
    <oddFooter>&amp;C&amp;"Arial Narrow,Normálne"&amp;10Strana &amp;P z &amp;N</oddFooter>
    <firstHeader>&amp;C&amp;"Arial Narrow,Tučné"CENOVÁ PONUKA
pre účel
prípravnej trhovej konzultácia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Q19"/>
  <sheetViews>
    <sheetView tabSelected="1" zoomScalePageLayoutView="0" workbookViewId="0" topLeftCell="A1">
      <selection activeCell="B6" sqref="B6:C6"/>
    </sheetView>
  </sheetViews>
  <sheetFormatPr defaultColWidth="9.140625" defaultRowHeight="15"/>
  <cols>
    <col min="1" max="1" width="3.28125" style="47" customWidth="1"/>
    <col min="2" max="2" width="6.7109375" style="47" customWidth="1"/>
    <col min="3" max="3" width="10.00390625" style="47" customWidth="1"/>
    <col min="4" max="4" width="6.7109375" style="48" customWidth="1"/>
    <col min="5" max="5" width="9.7109375" style="48" customWidth="1"/>
    <col min="6" max="6" width="13.421875" style="48" customWidth="1"/>
    <col min="7" max="7" width="12.57421875" style="48" customWidth="1"/>
    <col min="8" max="8" width="9.140625" style="48" customWidth="1"/>
    <col min="9" max="9" width="9.00390625" style="48" customWidth="1"/>
    <col min="10" max="10" width="10.28125" style="44" customWidth="1"/>
    <col min="11" max="11" width="9.140625" style="49" customWidth="1"/>
    <col min="12" max="12" width="8.421875" style="50" customWidth="1"/>
    <col min="13" max="13" width="9.7109375" style="51" customWidth="1"/>
    <col min="14" max="14" width="13.140625" style="52" customWidth="1"/>
    <col min="15" max="15" width="8.421875" style="52" customWidth="1"/>
    <col min="16" max="16" width="15.7109375" style="44" customWidth="1"/>
    <col min="17" max="17" width="15.7109375" style="51" customWidth="1"/>
    <col min="18" max="16384" width="9.140625" style="47" customWidth="1"/>
  </cols>
  <sheetData>
    <row r="1" spans="1:17" s="45" customFormat="1" ht="19.5" customHeight="1">
      <c r="A1" s="151" t="s">
        <v>205</v>
      </c>
      <c r="B1" s="151"/>
      <c r="C1" s="151"/>
      <c r="D1" s="151"/>
      <c r="E1" s="151"/>
      <c r="F1" s="151"/>
      <c r="G1" s="151"/>
      <c r="H1" s="151"/>
      <c r="I1" s="151"/>
      <c r="J1" s="151"/>
      <c r="K1" s="151"/>
      <c r="L1" s="151"/>
      <c r="M1" s="151"/>
      <c r="N1" s="151"/>
      <c r="O1" s="42"/>
      <c r="P1" s="43"/>
      <c r="Q1" s="44"/>
    </row>
    <row r="2" spans="1:17" s="45" customFormat="1" ht="13.5">
      <c r="A2" s="68"/>
      <c r="B2" s="68"/>
      <c r="C2" s="14"/>
      <c r="D2" s="27"/>
      <c r="E2" s="14"/>
      <c r="F2" s="14"/>
      <c r="G2" s="14"/>
      <c r="H2" s="14"/>
      <c r="I2" s="14"/>
      <c r="J2" s="14"/>
      <c r="K2" s="70"/>
      <c r="L2" s="70"/>
      <c r="M2" s="70"/>
      <c r="N2" s="70"/>
      <c r="O2" s="70"/>
      <c r="P2" s="70"/>
      <c r="Q2" s="44"/>
    </row>
    <row r="3" spans="1:17" s="45" customFormat="1" ht="13.5">
      <c r="A3" s="86" t="s">
        <v>138</v>
      </c>
      <c r="B3" s="86"/>
      <c r="C3" s="87"/>
      <c r="D3" s="150" t="s">
        <v>170</v>
      </c>
      <c r="E3" s="150"/>
      <c r="F3" s="150"/>
      <c r="G3" s="14"/>
      <c r="H3" s="14"/>
      <c r="I3" s="14"/>
      <c r="J3" s="14"/>
      <c r="K3" s="70"/>
      <c r="L3" s="70"/>
      <c r="M3" s="70"/>
      <c r="N3" s="70"/>
      <c r="O3" s="70"/>
      <c r="P3" s="70"/>
      <c r="Q3" s="44"/>
    </row>
    <row r="4" spans="1:17" s="45" customFormat="1" ht="13.5" customHeight="1">
      <c r="A4" s="130"/>
      <c r="B4" s="130"/>
      <c r="C4" s="130"/>
      <c r="D4" s="130"/>
      <c r="E4" s="14"/>
      <c r="F4" s="14"/>
      <c r="G4" s="14"/>
      <c r="H4" s="14"/>
      <c r="I4" s="14"/>
      <c r="J4" s="14"/>
      <c r="K4" s="70"/>
      <c r="L4" s="70"/>
      <c r="M4" s="70"/>
      <c r="N4" s="70"/>
      <c r="O4" s="70"/>
      <c r="P4" s="70"/>
      <c r="Q4" s="44"/>
    </row>
    <row r="5" spans="1:17" s="45" customFormat="1" ht="12" customHeight="1">
      <c r="A5" s="153"/>
      <c r="B5" s="153"/>
      <c r="C5" s="14"/>
      <c r="D5" s="27"/>
      <c r="E5" s="164"/>
      <c r="F5" s="164"/>
      <c r="G5" s="164"/>
      <c r="H5" s="164"/>
      <c r="I5" s="164"/>
      <c r="J5" s="164"/>
      <c r="K5" s="70"/>
      <c r="L5" s="70"/>
      <c r="M5" s="70"/>
      <c r="N5" s="70"/>
      <c r="O5" s="70"/>
      <c r="P5" s="70"/>
      <c r="Q5" s="44"/>
    </row>
    <row r="6" spans="1:15" s="58" customFormat="1" ht="52.5">
      <c r="A6" s="165" t="s">
        <v>139</v>
      </c>
      <c r="B6" s="174" t="s">
        <v>9</v>
      </c>
      <c r="C6" s="174"/>
      <c r="D6" s="99" t="s">
        <v>140</v>
      </c>
      <c r="E6" s="99" t="s">
        <v>203</v>
      </c>
      <c r="F6" s="99" t="s">
        <v>141</v>
      </c>
      <c r="G6" s="99" t="s">
        <v>142</v>
      </c>
      <c r="H6" s="99" t="s">
        <v>143</v>
      </c>
      <c r="I6" s="166" t="s">
        <v>144</v>
      </c>
      <c r="J6" s="167" t="s">
        <v>145</v>
      </c>
      <c r="K6" s="166" t="s">
        <v>146</v>
      </c>
      <c r="L6" s="167" t="s">
        <v>204</v>
      </c>
      <c r="M6" s="167" t="s">
        <v>147</v>
      </c>
      <c r="N6" s="167" t="s">
        <v>148</v>
      </c>
      <c r="O6" s="69"/>
    </row>
    <row r="7" spans="1:15" s="45" customFormat="1" ht="27" customHeight="1">
      <c r="A7" s="63" t="s">
        <v>11</v>
      </c>
      <c r="B7" s="168" t="s">
        <v>170</v>
      </c>
      <c r="C7" s="168"/>
      <c r="D7" s="63" t="s">
        <v>1</v>
      </c>
      <c r="E7" s="169">
        <v>1</v>
      </c>
      <c r="F7" s="170"/>
      <c r="G7" s="170"/>
      <c r="H7" s="170"/>
      <c r="I7" s="170"/>
      <c r="J7" s="171"/>
      <c r="K7" s="172"/>
      <c r="L7" s="173">
        <f>J7*K7</f>
        <v>0</v>
      </c>
      <c r="M7" s="173">
        <f>J7+L7</f>
        <v>0</v>
      </c>
      <c r="N7" s="171">
        <f>J7*E7</f>
        <v>0</v>
      </c>
      <c r="O7" s="46"/>
    </row>
    <row r="8" spans="1:15" s="45" customFormat="1" ht="24" customHeight="1">
      <c r="A8" s="152"/>
      <c r="B8" s="152"/>
      <c r="C8" s="152"/>
      <c r="D8" s="152"/>
      <c r="E8" s="152"/>
      <c r="F8" s="152"/>
      <c r="G8" s="152"/>
      <c r="H8" s="152"/>
      <c r="I8" s="152"/>
      <c r="J8" s="152"/>
      <c r="K8" s="152"/>
      <c r="L8" s="152"/>
      <c r="M8" s="152"/>
      <c r="N8" s="88">
        <f>(N7:N7)</f>
        <v>0</v>
      </c>
      <c r="O8" s="46"/>
    </row>
    <row r="9" ht="13.5">
      <c r="I9" s="47"/>
    </row>
    <row r="10" spans="6:7" ht="17.25" customHeight="1">
      <c r="F10" s="53"/>
      <c r="G10" s="53"/>
    </row>
    <row r="11" spans="2:7" ht="15" customHeight="1">
      <c r="B11" s="154" t="s">
        <v>211</v>
      </c>
      <c r="C11" s="154"/>
      <c r="D11" s="154"/>
      <c r="E11" s="109"/>
      <c r="F11" s="109"/>
      <c r="G11" s="109"/>
    </row>
    <row r="12" spans="2:7" ht="15" customHeight="1">
      <c r="B12" s="154" t="s">
        <v>212</v>
      </c>
      <c r="C12" s="154"/>
      <c r="D12" s="154"/>
      <c r="E12" s="155"/>
      <c r="F12" s="155"/>
      <c r="G12" s="155"/>
    </row>
    <row r="13" spans="2:12" ht="12.75" customHeight="1">
      <c r="B13" s="155" t="s">
        <v>213</v>
      </c>
      <c r="C13" s="155"/>
      <c r="D13" s="155"/>
      <c r="E13" s="155"/>
      <c r="F13" s="155"/>
      <c r="G13" s="156"/>
      <c r="H13" s="109" t="s">
        <v>202</v>
      </c>
      <c r="I13" s="109"/>
      <c r="J13" s="158"/>
      <c r="K13" s="158"/>
      <c r="L13" s="158"/>
    </row>
    <row r="14" spans="4:17" ht="13.5">
      <c r="D14" s="47"/>
      <c r="E14" s="47"/>
      <c r="F14" s="54"/>
      <c r="G14" s="54"/>
      <c r="H14" s="109" t="s">
        <v>218</v>
      </c>
      <c r="I14" s="109"/>
      <c r="J14" s="155"/>
      <c r="K14" s="155"/>
      <c r="L14" s="155"/>
      <c r="M14" s="47"/>
      <c r="N14" s="47"/>
      <c r="O14" s="47"/>
      <c r="P14" s="47"/>
      <c r="Q14" s="47"/>
    </row>
    <row r="15" spans="2:9" ht="13.5">
      <c r="B15" s="109" t="s">
        <v>214</v>
      </c>
      <c r="C15" s="109"/>
      <c r="D15" s="109"/>
      <c r="E15" s="157"/>
      <c r="F15" s="157"/>
      <c r="H15" s="10"/>
      <c r="I15" s="10"/>
    </row>
    <row r="16" spans="2:11" ht="13.5" customHeight="1">
      <c r="B16" s="109" t="s">
        <v>215</v>
      </c>
      <c r="C16" s="109"/>
      <c r="D16" s="109"/>
      <c r="E16" s="155"/>
      <c r="F16" s="155"/>
      <c r="H16" s="109" t="s">
        <v>219</v>
      </c>
      <c r="I16" s="109"/>
      <c r="J16" s="159"/>
      <c r="K16" s="159"/>
    </row>
    <row r="17" spans="2:11" ht="13.5">
      <c r="B17" s="109" t="s">
        <v>216</v>
      </c>
      <c r="C17" s="109"/>
      <c r="D17" s="109"/>
      <c r="E17" s="155"/>
      <c r="F17" s="155"/>
      <c r="H17" s="109"/>
      <c r="I17" s="109"/>
      <c r="J17" s="160"/>
      <c r="K17" s="160"/>
    </row>
    <row r="19" spans="2:5" ht="13.5">
      <c r="B19" s="155" t="s">
        <v>217</v>
      </c>
      <c r="C19" s="155"/>
      <c r="D19" s="155"/>
      <c r="E19" s="155"/>
    </row>
  </sheetData>
  <sheetProtection/>
  <mergeCells count="27">
    <mergeCell ref="J16:K16"/>
    <mergeCell ref="B19:E19"/>
    <mergeCell ref="H13:I13"/>
    <mergeCell ref="H14:I14"/>
    <mergeCell ref="J13:L13"/>
    <mergeCell ref="J14:L14"/>
    <mergeCell ref="H17:I17"/>
    <mergeCell ref="H16:I16"/>
    <mergeCell ref="B15:D15"/>
    <mergeCell ref="B16:D16"/>
    <mergeCell ref="B17:D17"/>
    <mergeCell ref="E15:F15"/>
    <mergeCell ref="E16:F16"/>
    <mergeCell ref="E17:F17"/>
    <mergeCell ref="B11:D11"/>
    <mergeCell ref="B12:D12"/>
    <mergeCell ref="E12:G12"/>
    <mergeCell ref="E11:G11"/>
    <mergeCell ref="B13:D13"/>
    <mergeCell ref="E13:F13"/>
    <mergeCell ref="D3:F3"/>
    <mergeCell ref="A1:N1"/>
    <mergeCell ref="A8:M8"/>
    <mergeCell ref="A5:B5"/>
    <mergeCell ref="B6:C6"/>
    <mergeCell ref="B7:C7"/>
    <mergeCell ref="A4:D4"/>
  </mergeCells>
  <printOptions/>
  <pageMargins left="0.1968503937007874" right="0.1968503937007874" top="0.1968503937007874" bottom="0.1968503937007874"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Zuzana Bučeková</dc:creator>
  <cp:keywords/>
  <dc:description/>
  <cp:lastModifiedBy>un44549</cp:lastModifiedBy>
  <cp:lastPrinted>2023-01-04T12:15:55Z</cp:lastPrinted>
  <dcterms:created xsi:type="dcterms:W3CDTF">2017-04-21T05:51:15Z</dcterms:created>
  <dcterms:modified xsi:type="dcterms:W3CDTF">2023-01-04T12:18:02Z</dcterms:modified>
  <cp:category/>
  <cp:version/>
  <cp:contentType/>
  <cp:contentStatus/>
</cp:coreProperties>
</file>