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 Tkáčová\Desktop\Mesto Šurany_01_23  ZP\"/>
    </mc:Choice>
  </mc:AlternateContent>
  <xr:revisionPtr revIDLastSave="0" documentId="13_ncr:1_{6ECE667F-44B6-441E-800B-31B943458B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rejni obstaravatelia " sheetId="1" r:id="rId1"/>
  </sheets>
  <definedNames>
    <definedName name="_xlnm.Print_Area" localSheetId="0">'Verejni obstaravatelia '!$A$1:$AE$2</definedName>
  </definedNames>
  <calcPr calcId="181029"/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7" i="1"/>
  <c r="H14" i="1"/>
  <c r="I14" i="1"/>
  <c r="J14" i="1"/>
  <c r="K14" i="1"/>
  <c r="L14" i="1"/>
  <c r="M14" i="1"/>
  <c r="N14" i="1"/>
  <c r="O14" i="1"/>
  <c r="G14" i="1"/>
  <c r="P14" i="1" l="1"/>
  <c r="F14" i="1"/>
</calcChain>
</file>

<file path=xl/sharedStrings.xml><?xml version="1.0" encoding="utf-8"?>
<sst xmlns="http://schemas.openxmlformats.org/spreadsheetml/2006/main" count="43" uniqueCount="36">
  <si>
    <t>Verejný obstarávateľ</t>
  </si>
  <si>
    <t>P. č.</t>
  </si>
  <si>
    <t>Adrese miesta spotreby (OM)</t>
  </si>
  <si>
    <t>Číslo odberného miesta               ISU POD</t>
  </si>
  <si>
    <t>nový odber od dátumu</t>
  </si>
  <si>
    <t xml:space="preserve"> na počet mesiacov</t>
  </si>
  <si>
    <t>M1
(MWh)</t>
  </si>
  <si>
    <t>M2
(MWh)</t>
  </si>
  <si>
    <t>M3
(MWh)</t>
  </si>
  <si>
    <t>M4
(MWh)</t>
  </si>
  <si>
    <t>S
(MWh)</t>
  </si>
  <si>
    <t>Spolu
(MWh)</t>
  </si>
  <si>
    <t>Počet odberných miest:</t>
  </si>
  <si>
    <t>M5
(MWh)</t>
  </si>
  <si>
    <t>M6
(MWh)</t>
  </si>
  <si>
    <t>M7
(MWh)</t>
  </si>
  <si>
    <t>M8
(MWh)</t>
  </si>
  <si>
    <t>Fakturačná adresa</t>
  </si>
  <si>
    <t>Plánovaná spotreba
r. 2023 v MWh</t>
  </si>
  <si>
    <t>VO
(MWh)</t>
  </si>
  <si>
    <t>Námestie hrdinov 1, 942 01 Šurany</t>
  </si>
  <si>
    <t>SKSPPDIS000210204892</t>
  </si>
  <si>
    <t>SKSPPDIS000210206840</t>
  </si>
  <si>
    <t>SKSPPDIS000210206844</t>
  </si>
  <si>
    <t>SKSPPDIS000210205930</t>
  </si>
  <si>
    <t>SKSPPDIS000210202398</t>
  </si>
  <si>
    <t>SKSPPDIS000210206845</t>
  </si>
  <si>
    <t>SKSPPDIS000210205862</t>
  </si>
  <si>
    <t>Hradná 22, Šurany</t>
  </si>
  <si>
    <t>Klubová 3, Šurany</t>
  </si>
  <si>
    <t>Malá, Šurany</t>
  </si>
  <si>
    <t>Námestie hrdinov 1</t>
  </si>
  <si>
    <t>Námestie hrdinov 2/2</t>
  </si>
  <si>
    <t>Cintorínska 51</t>
  </si>
  <si>
    <t>Mesto Šurany</t>
  </si>
  <si>
    <t xml:space="preserve">Príloha č. 2 Zoznam odberných miest a spotrieb
Verejný obstarávateľ: Mesto Šurany                                                                                                                                                                                                                                                                                                                                                                                                                                                                                 Zákazka: Dodávka zemného plynu - mesto Šurany - 01/23 ZP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</si>
</sst>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0"/>
  </numFmts>
  <fonts count="25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21" borderId="5" applyNumberFormat="0" applyAlignment="0" applyProtection="0"/>
    <xf numFmtId="0" fontId="11" fillId="7" borderId="1" applyNumberFormat="0" applyAlignment="0" applyProtection="0"/>
    <xf numFmtId="0" fontId="5" fillId="21" borderId="5" applyNumberFormat="0" applyAlignment="0" applyProtection="0"/>
    <xf numFmtId="0" fontId="12" fillId="0" borderId="6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3" borderId="7" applyNumberFormat="0" applyAlignment="0" applyProtection="0"/>
    <xf numFmtId="0" fontId="14" fillId="20" borderId="8" applyNumberFormat="0" applyAlignment="0" applyProtection="0"/>
    <xf numFmtId="0" fontId="21" fillId="23" borderId="7" applyNumberFormat="0" applyAlignment="0" applyProtection="0"/>
    <xf numFmtId="0" fontId="12" fillId="0" borderId="6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1" fillId="7" borderId="1" applyNumberFormat="0" applyAlignment="0" applyProtection="0"/>
    <xf numFmtId="0" fontId="4" fillId="20" borderId="1" applyNumberFormat="0" applyAlignment="0" applyProtection="0"/>
    <xf numFmtId="0" fontId="14" fillId="20" borderId="8" applyNumberFormat="0" applyAlignment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14" fontId="0" fillId="0" borderId="0" xfId="0" applyNumberFormat="1"/>
    <xf numFmtId="10" fontId="0" fillId="0" borderId="0" xfId="0" applyNumberFormat="1"/>
    <xf numFmtId="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1" fontId="18" fillId="0" borderId="0" xfId="0" applyNumberFormat="1" applyFont="1" applyAlignment="1">
      <alignment horizontal="center"/>
    </xf>
    <xf numFmtId="1" fontId="19" fillId="24" borderId="14" xfId="65" applyNumberFormat="1" applyFont="1" applyFill="1" applyBorder="1" applyAlignment="1" applyProtection="1">
      <alignment horizontal="right" vertical="center" wrapText="1"/>
      <protection locked="0"/>
    </xf>
    <xf numFmtId="1" fontId="18" fillId="24" borderId="14" xfId="0" applyNumberFormat="1" applyFont="1" applyFill="1" applyBorder="1" applyAlignment="1">
      <alignment horizontal="center" vertical="center"/>
    </xf>
    <xf numFmtId="164" fontId="18" fillId="0" borderId="33" xfId="0" applyNumberFormat="1" applyFont="1" applyBorder="1" applyAlignment="1" applyProtection="1">
      <alignment horizontal="right"/>
      <protection hidden="1"/>
    </xf>
    <xf numFmtId="1" fontId="22" fillId="0" borderId="39" xfId="65" applyNumberFormat="1" applyFont="1" applyBorder="1" applyAlignment="1" applyProtection="1">
      <alignment horizontal="center" vertical="center" wrapText="1"/>
      <protection locked="0"/>
    </xf>
    <xf numFmtId="1" fontId="22" fillId="0" borderId="37" xfId="65" applyNumberFormat="1" applyFont="1" applyBorder="1" applyAlignment="1" applyProtection="1">
      <alignment vertical="center"/>
      <protection locked="0"/>
    </xf>
    <xf numFmtId="1" fontId="22" fillId="0" borderId="38" xfId="65" applyNumberFormat="1" applyFont="1" applyBorder="1" applyAlignment="1" applyProtection="1">
      <alignment vertical="center"/>
      <protection locked="0"/>
    </xf>
    <xf numFmtId="1" fontId="22" fillId="0" borderId="13" xfId="65" applyNumberFormat="1" applyFont="1" applyBorder="1" applyAlignment="1" applyProtection="1">
      <alignment vertical="center"/>
      <protection locked="0"/>
    </xf>
    <xf numFmtId="1" fontId="22" fillId="0" borderId="37" xfId="65" applyNumberFormat="1" applyFont="1" applyBorder="1" applyAlignment="1" applyProtection="1">
      <alignment horizontal="center" vertical="center" wrapText="1"/>
      <protection locked="0"/>
    </xf>
    <xf numFmtId="1" fontId="22" fillId="0" borderId="38" xfId="65" applyNumberFormat="1" applyFont="1" applyBorder="1" applyAlignment="1" applyProtection="1">
      <alignment horizontal="center" vertical="center" wrapText="1"/>
      <protection locked="0"/>
    </xf>
    <xf numFmtId="1" fontId="22" fillId="0" borderId="13" xfId="65" applyNumberFormat="1" applyFont="1" applyBorder="1" applyAlignment="1" applyProtection="1">
      <alignment horizontal="center" vertical="center" wrapText="1"/>
      <protection locked="0"/>
    </xf>
    <xf numFmtId="164" fontId="18" fillId="0" borderId="40" xfId="0" applyNumberFormat="1" applyFont="1" applyBorder="1" applyAlignment="1" applyProtection="1">
      <alignment horizontal="right"/>
      <protection hidden="1"/>
    </xf>
    <xf numFmtId="164" fontId="18" fillId="0" borderId="17" xfId="0" applyNumberFormat="1" applyFont="1" applyBorder="1" applyAlignment="1" applyProtection="1">
      <alignment horizontal="right"/>
      <protection hidden="1"/>
    </xf>
    <xf numFmtId="164" fontId="18" fillId="0" borderId="41" xfId="0" applyNumberFormat="1" applyFont="1" applyBorder="1" applyAlignment="1" applyProtection="1">
      <alignment horizontal="right"/>
      <protection hidden="1"/>
    </xf>
    <xf numFmtId="164" fontId="18" fillId="0" borderId="31" xfId="0" applyNumberFormat="1" applyFont="1" applyBorder="1" applyAlignment="1" applyProtection="1">
      <alignment horizontal="right"/>
      <protection hidden="1"/>
    </xf>
    <xf numFmtId="164" fontId="18" fillId="0" borderId="32" xfId="0" applyNumberFormat="1" applyFont="1" applyBorder="1" applyAlignment="1" applyProtection="1">
      <alignment horizontal="right"/>
      <protection hidden="1"/>
    </xf>
    <xf numFmtId="0" fontId="18" fillId="24" borderId="14" xfId="0" applyFont="1" applyFill="1" applyBorder="1"/>
    <xf numFmtId="4" fontId="18" fillId="0" borderId="36" xfId="0" applyNumberFormat="1" applyFont="1" applyBorder="1" applyAlignment="1">
      <alignment horizontal="center" vertical="center" wrapText="1"/>
    </xf>
    <xf numFmtId="164" fontId="18" fillId="0" borderId="44" xfId="0" applyNumberFormat="1" applyFont="1" applyBorder="1" applyAlignment="1" applyProtection="1">
      <alignment horizontal="right"/>
      <protection hidden="1"/>
    </xf>
    <xf numFmtId="164" fontId="18" fillId="0" borderId="45" xfId="0" applyNumberFormat="1" applyFont="1" applyBorder="1" applyAlignment="1" applyProtection="1">
      <alignment horizontal="right"/>
      <protection hidden="1"/>
    </xf>
    <xf numFmtId="164" fontId="18" fillId="0" borderId="46" xfId="0" applyNumberFormat="1" applyFont="1" applyBorder="1" applyAlignment="1" applyProtection="1">
      <alignment horizontal="right"/>
      <protection hidden="1"/>
    </xf>
    <xf numFmtId="14" fontId="24" fillId="25" borderId="30" xfId="0" applyNumberFormat="1" applyFont="1" applyFill="1" applyBorder="1"/>
    <xf numFmtId="14" fontId="18" fillId="0" borderId="16" xfId="0" applyNumberFormat="1" applyFont="1" applyBorder="1" applyProtection="1">
      <protection hidden="1"/>
    </xf>
    <xf numFmtId="14" fontId="18" fillId="0" borderId="51" xfId="0" applyNumberFormat="1" applyFont="1" applyBorder="1" applyProtection="1">
      <protection hidden="1"/>
    </xf>
    <xf numFmtId="14" fontId="18" fillId="0" borderId="52" xfId="0" applyNumberFormat="1" applyFont="1" applyBorder="1" applyProtection="1">
      <protection hidden="1"/>
    </xf>
    <xf numFmtId="4" fontId="18" fillId="0" borderId="53" xfId="0" applyNumberFormat="1" applyFont="1" applyBorder="1" applyAlignment="1">
      <alignment horizontal="center" vertical="center" wrapText="1"/>
    </xf>
    <xf numFmtId="4" fontId="18" fillId="0" borderId="54" xfId="0" applyNumberFormat="1" applyFont="1" applyBorder="1" applyAlignment="1">
      <alignment horizontal="center" vertical="center" wrapText="1"/>
    </xf>
    <xf numFmtId="1" fontId="18" fillId="0" borderId="16" xfId="0" applyNumberFormat="1" applyFont="1" applyBorder="1" applyAlignment="1" applyProtection="1">
      <alignment horizontal="center"/>
      <protection hidden="1"/>
    </xf>
    <xf numFmtId="1" fontId="18" fillId="0" borderId="51" xfId="0" applyNumberFormat="1" applyFont="1" applyBorder="1" applyAlignment="1" applyProtection="1">
      <alignment horizontal="center"/>
      <protection hidden="1"/>
    </xf>
    <xf numFmtId="0" fontId="19" fillId="0" borderId="0" xfId="0" applyFont="1" applyAlignment="1">
      <alignment vertical="center" wrapText="1"/>
    </xf>
    <xf numFmtId="1" fontId="18" fillId="24" borderId="21" xfId="0" applyNumberFormat="1" applyFont="1" applyFill="1" applyBorder="1" applyAlignment="1">
      <alignment horizontal="center"/>
    </xf>
    <xf numFmtId="1" fontId="22" fillId="0" borderId="55" xfId="65" applyNumberFormat="1" applyFont="1" applyBorder="1" applyAlignment="1" applyProtection="1">
      <alignment horizontal="center" vertical="center" wrapText="1"/>
      <protection locked="0"/>
    </xf>
    <xf numFmtId="1" fontId="22" fillId="0" borderId="58" xfId="65" applyNumberFormat="1" applyFont="1" applyBorder="1" applyAlignment="1" applyProtection="1">
      <alignment vertical="center"/>
      <protection locked="0"/>
    </xf>
    <xf numFmtId="164" fontId="18" fillId="0" borderId="59" xfId="0" applyNumberFormat="1" applyFont="1" applyBorder="1" applyAlignment="1" applyProtection="1">
      <alignment horizontal="right"/>
      <protection hidden="1"/>
    </xf>
    <xf numFmtId="164" fontId="18" fillId="0" borderId="60" xfId="0" applyNumberFormat="1" applyFont="1" applyBorder="1" applyAlignment="1" applyProtection="1">
      <alignment horizontal="right"/>
      <protection hidden="1"/>
    </xf>
    <xf numFmtId="164" fontId="18" fillId="0" borderId="61" xfId="0" applyNumberFormat="1" applyFont="1" applyBorder="1" applyAlignment="1" applyProtection="1">
      <alignment horizontal="right"/>
      <protection hidden="1"/>
    </xf>
    <xf numFmtId="14" fontId="18" fillId="0" borderId="57" xfId="0" applyNumberFormat="1" applyFont="1" applyBorder="1" applyProtection="1">
      <protection hidden="1"/>
    </xf>
    <xf numFmtId="0" fontId="18" fillId="0" borderId="37" xfId="0" applyFont="1" applyBorder="1" applyProtection="1">
      <protection hidden="1"/>
    </xf>
    <xf numFmtId="0" fontId="18" fillId="0" borderId="38" xfId="0" applyFont="1" applyBorder="1" applyProtection="1">
      <protection hidden="1"/>
    </xf>
    <xf numFmtId="0" fontId="18" fillId="0" borderId="58" xfId="0" applyFont="1" applyBorder="1" applyProtection="1">
      <protection hidden="1"/>
    </xf>
    <xf numFmtId="0" fontId="18" fillId="0" borderId="13" xfId="0" applyFont="1" applyBorder="1" applyProtection="1">
      <protection hidden="1"/>
    </xf>
    <xf numFmtId="164" fontId="19" fillId="0" borderId="37" xfId="0" applyNumberFormat="1" applyFont="1" applyBorder="1" applyAlignment="1" applyProtection="1">
      <alignment horizontal="right"/>
      <protection hidden="1"/>
    </xf>
    <xf numFmtId="164" fontId="19" fillId="0" borderId="38" xfId="0" applyNumberFormat="1" applyFont="1" applyBorder="1" applyAlignment="1" applyProtection="1">
      <alignment horizontal="right"/>
      <protection hidden="1"/>
    </xf>
    <xf numFmtId="164" fontId="19" fillId="0" borderId="13" xfId="0" applyNumberFormat="1" applyFont="1" applyBorder="1" applyAlignment="1" applyProtection="1">
      <alignment horizontal="right"/>
      <protection hidden="1"/>
    </xf>
    <xf numFmtId="164" fontId="19" fillId="24" borderId="27" xfId="0" applyNumberFormat="1" applyFont="1" applyFill="1" applyBorder="1" applyAlignment="1">
      <alignment horizontal="right"/>
    </xf>
    <xf numFmtId="164" fontId="19" fillId="24" borderId="50" xfId="0" applyNumberFormat="1" applyFont="1" applyFill="1" applyBorder="1" applyAlignment="1">
      <alignment horizontal="right"/>
    </xf>
    <xf numFmtId="164" fontId="19" fillId="24" borderId="49" xfId="0" applyNumberFormat="1" applyFont="1" applyFill="1" applyBorder="1" applyAlignment="1">
      <alignment horizontal="right"/>
    </xf>
    <xf numFmtId="164" fontId="19" fillId="24" borderId="21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18" fillId="0" borderId="35" xfId="0" applyNumberFormat="1" applyFont="1" applyBorder="1" applyAlignment="1">
      <alignment horizontal="center" vertical="center" wrapText="1"/>
    </xf>
    <xf numFmtId="14" fontId="18" fillId="0" borderId="25" xfId="0" applyNumberFormat="1" applyFont="1" applyBorder="1" applyAlignment="1">
      <alignment horizontal="center" vertical="center" wrapText="1"/>
    </xf>
    <xf numFmtId="14" fontId="18" fillId="0" borderId="15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42" xfId="65" applyFont="1" applyBorder="1" applyAlignment="1">
      <alignment horizontal="center" vertical="center" wrapText="1"/>
    </xf>
    <xf numFmtId="0" fontId="19" fillId="0" borderId="19" xfId="65" applyFont="1" applyBorder="1" applyAlignment="1">
      <alignment horizontal="center" vertical="center" wrapText="1"/>
    </xf>
    <xf numFmtId="0" fontId="19" fillId="0" borderId="23" xfId="65" applyFont="1" applyBorder="1" applyAlignment="1">
      <alignment horizontal="center" vertical="center" wrapText="1"/>
    </xf>
    <xf numFmtId="0" fontId="19" fillId="0" borderId="24" xfId="65" applyFont="1" applyBorder="1" applyAlignment="1">
      <alignment horizontal="center" vertical="center" wrapText="1"/>
    </xf>
    <xf numFmtId="4" fontId="18" fillId="0" borderId="28" xfId="0" applyNumberFormat="1" applyFont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center" vertical="center" wrapText="1"/>
    </xf>
    <xf numFmtId="4" fontId="18" fillId="0" borderId="26" xfId="0" applyNumberFormat="1" applyFont="1" applyBorder="1" applyAlignment="1">
      <alignment horizontal="center" vertical="center" wrapText="1"/>
    </xf>
    <xf numFmtId="4" fontId="18" fillId="0" borderId="47" xfId="0" applyNumberFormat="1" applyFont="1" applyBorder="1" applyAlignment="1">
      <alignment horizontal="center" vertical="center" wrapText="1"/>
    </xf>
    <xf numFmtId="4" fontId="18" fillId="0" borderId="20" xfId="0" applyNumberFormat="1" applyFont="1" applyBorder="1" applyAlignment="1">
      <alignment horizontal="center" vertical="center" wrapText="1"/>
    </xf>
    <xf numFmtId="4" fontId="18" fillId="0" borderId="48" xfId="0" applyNumberFormat="1" applyFont="1" applyBorder="1" applyAlignment="1">
      <alignment horizontal="center" vertical="center" wrapText="1"/>
    </xf>
  </cellXfs>
  <cellStyles count="8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Dobrá" xfId="45" builtinId="26" customBuiltin="1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Check Cell" xfId="52" xr:uid="{00000000-0005-0000-0000-000033000000}"/>
    <cellStyle name="Input" xfId="53" xr:uid="{00000000-0005-0000-0000-000034000000}"/>
    <cellStyle name="Kontrolná bunka" xfId="54" builtinId="23" customBuiltin="1"/>
    <cellStyle name="Linked Cell" xfId="55" xr:uid="{00000000-0005-0000-0000-000036000000}"/>
    <cellStyle name="Nadpis 1" xfId="56" builtinId="16" customBuiltin="1"/>
    <cellStyle name="Nadpis 2" xfId="57" builtinId="17" customBuiltin="1"/>
    <cellStyle name="Nadpis 3" xfId="58" builtinId="18" customBuiltin="1"/>
    <cellStyle name="Nadpis 4" xfId="59" builtinId="19" customBuiltin="1"/>
    <cellStyle name="Neutral" xfId="60" xr:uid="{00000000-0005-0000-0000-00003B000000}"/>
    <cellStyle name="Neutrálna" xfId="61" builtinId="28" customBuiltin="1"/>
    <cellStyle name="Normal 2" xfId="62" xr:uid="{00000000-0005-0000-0000-00003D000000}"/>
    <cellStyle name="Normal 3" xfId="63" xr:uid="{00000000-0005-0000-0000-00003E000000}"/>
    <cellStyle name="Normal 4" xfId="64" xr:uid="{00000000-0005-0000-0000-00003F000000}"/>
    <cellStyle name="Normálna" xfId="0" builtinId="0"/>
    <cellStyle name="normálne_Mesto Vzorové Podklady o spotrebe plynu pre SCO k VO objem mesto - obec Vzorové na vyplnenie (2)" xfId="65" xr:uid="{00000000-0005-0000-0000-000041000000}"/>
    <cellStyle name="Note" xfId="66" xr:uid="{00000000-0005-0000-0000-000042000000}"/>
    <cellStyle name="Output" xfId="67" xr:uid="{00000000-0005-0000-0000-000043000000}"/>
    <cellStyle name="Poznámka" xfId="68" builtinId="10" customBuiltin="1"/>
    <cellStyle name="Prepojená bunka" xfId="69" builtinId="24" customBuiltin="1"/>
    <cellStyle name="Spolu" xfId="70" builtinId="25" customBuiltin="1"/>
    <cellStyle name="Text upozornenia" xfId="71" builtinId="11" customBuiltin="1"/>
    <cellStyle name="Title" xfId="72" xr:uid="{00000000-0005-0000-0000-000048000000}"/>
    <cellStyle name="Total" xfId="73" xr:uid="{00000000-0005-0000-0000-000049000000}"/>
    <cellStyle name="Vstup" xfId="74" builtinId="20" customBuiltin="1"/>
    <cellStyle name="Výpočet" xfId="75" builtinId="22" customBuiltin="1"/>
    <cellStyle name="Výstup" xfId="76" builtinId="21" customBuiltin="1"/>
    <cellStyle name="Vysvetľujúci text" xfId="77" builtinId="53" customBuiltin="1"/>
    <cellStyle name="Warning Text" xfId="78" xr:uid="{00000000-0005-0000-0000-00004E000000}"/>
    <cellStyle name="Zlá" xfId="79" builtinId="27" customBuiltin="1"/>
    <cellStyle name="Zvýraznenie1" xfId="80" builtinId="29" customBuiltin="1"/>
    <cellStyle name="Zvýraznenie2" xfId="81" builtinId="33" customBuiltin="1"/>
    <cellStyle name="Zvýraznenie3" xfId="82" builtinId="37" customBuiltin="1"/>
    <cellStyle name="Zvýraznenie4" xfId="83" builtinId="41" customBuiltin="1"/>
    <cellStyle name="Zvýraznenie5" xfId="84" builtinId="45" customBuiltin="1"/>
    <cellStyle name="Zvýraznenie6" xfId="85" builtinId="49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9"/>
  <sheetViews>
    <sheetView showGridLines="0" showZeros="0" tabSelected="1" zoomScale="75" zoomScaleNormal="75" workbookViewId="0">
      <selection activeCell="A2" sqref="A2"/>
    </sheetView>
  </sheetViews>
  <sheetFormatPr defaultRowHeight="13.2" x14ac:dyDescent="0.25"/>
  <cols>
    <col min="1" max="1" width="12.109375" customWidth="1"/>
    <col min="2" max="2" width="4.33203125" customWidth="1"/>
    <col min="3" max="3" width="57.5546875" style="1" customWidth="1"/>
    <col min="4" max="5" width="30.109375" customWidth="1"/>
    <col min="6" max="16" width="10.6640625" style="2" customWidth="1"/>
    <col min="17" max="17" width="12.6640625" style="3" customWidth="1"/>
    <col min="18" max="18" width="9.44140625" customWidth="1"/>
    <col min="19" max="19" width="10" style="4" customWidth="1"/>
    <col min="20" max="20" width="11.5546875" style="4" customWidth="1"/>
    <col min="21" max="30" width="9.109375" style="4" customWidth="1"/>
    <col min="31" max="31" width="10.5546875" customWidth="1"/>
  </cols>
  <sheetData>
    <row r="1" spans="1:30" ht="64.2" customHeight="1" x14ac:dyDescent="0.25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30" ht="23.4" customHeight="1" x14ac:dyDescent="0.25">
      <c r="A2" s="6"/>
      <c r="B2" s="7"/>
      <c r="C2"/>
      <c r="F2"/>
      <c r="G2"/>
      <c r="H2"/>
      <c r="I2"/>
      <c r="J2"/>
      <c r="K2"/>
      <c r="L2"/>
      <c r="M2"/>
      <c r="N2"/>
      <c r="O2"/>
      <c r="P2"/>
      <c r="Q2"/>
      <c r="R2" s="6"/>
    </row>
    <row r="3" spans="1:30" ht="23.4" customHeight="1" thickBot="1" x14ac:dyDescent="0.3">
      <c r="C3"/>
      <c r="F3"/>
      <c r="G3"/>
      <c r="H3"/>
      <c r="I3"/>
      <c r="J3"/>
      <c r="K3"/>
      <c r="L3"/>
      <c r="M3"/>
      <c r="N3"/>
      <c r="O3"/>
      <c r="P3"/>
      <c r="Q3"/>
      <c r="S3"/>
      <c r="T3"/>
      <c r="U3"/>
      <c r="V3"/>
      <c r="W3"/>
      <c r="X3"/>
      <c r="Y3"/>
      <c r="Z3"/>
    </row>
    <row r="4" spans="1:30" ht="23.4" customHeight="1" thickBot="1" x14ac:dyDescent="0.3">
      <c r="A4" s="65" t="s">
        <v>0</v>
      </c>
      <c r="B4" s="67" t="s">
        <v>1</v>
      </c>
      <c r="C4" s="69" t="s">
        <v>2</v>
      </c>
      <c r="D4" s="72" t="s">
        <v>3</v>
      </c>
      <c r="E4" s="74" t="s">
        <v>17</v>
      </c>
      <c r="F4" s="76" t="s">
        <v>18</v>
      </c>
      <c r="G4" s="77"/>
      <c r="H4" s="77"/>
      <c r="I4" s="77"/>
      <c r="J4" s="77"/>
      <c r="K4" s="77"/>
      <c r="L4" s="77"/>
      <c r="M4" s="77"/>
      <c r="N4" s="77"/>
      <c r="O4" s="77"/>
      <c r="P4" s="78"/>
      <c r="Q4" s="58" t="s">
        <v>4</v>
      </c>
      <c r="R4" s="61" t="s">
        <v>5</v>
      </c>
      <c r="S4"/>
      <c r="T4"/>
      <c r="U4"/>
      <c r="V4"/>
      <c r="W4"/>
      <c r="X4"/>
      <c r="Y4"/>
      <c r="Z4"/>
      <c r="AA4"/>
      <c r="AB4"/>
      <c r="AC4"/>
      <c r="AD4"/>
    </row>
    <row r="5" spans="1:30" ht="23.4" customHeight="1" thickBot="1" x14ac:dyDescent="0.3">
      <c r="A5" s="65"/>
      <c r="B5" s="67"/>
      <c r="C5" s="70"/>
      <c r="D5" s="72"/>
      <c r="E5" s="75"/>
      <c r="F5" s="79"/>
      <c r="G5" s="80"/>
      <c r="H5" s="80"/>
      <c r="I5" s="80"/>
      <c r="J5" s="80"/>
      <c r="K5" s="80"/>
      <c r="L5" s="80"/>
      <c r="M5" s="80"/>
      <c r="N5" s="80"/>
      <c r="O5" s="80"/>
      <c r="P5" s="81"/>
      <c r="Q5" s="59"/>
      <c r="R5" s="62"/>
      <c r="S5"/>
      <c r="T5"/>
      <c r="U5"/>
      <c r="V5"/>
      <c r="W5"/>
      <c r="X5"/>
      <c r="Y5"/>
      <c r="Z5"/>
      <c r="AA5"/>
      <c r="AB5"/>
      <c r="AC5"/>
      <c r="AD5"/>
    </row>
    <row r="6" spans="1:30" ht="51" customHeight="1" thickBot="1" x14ac:dyDescent="0.3">
      <c r="A6" s="66"/>
      <c r="B6" s="68"/>
      <c r="C6" s="71"/>
      <c r="D6" s="73"/>
      <c r="E6" s="75"/>
      <c r="F6" s="33" t="s">
        <v>6</v>
      </c>
      <c r="G6" s="5" t="s">
        <v>7</v>
      </c>
      <c r="H6" s="5" t="s">
        <v>8</v>
      </c>
      <c r="I6" s="5" t="s">
        <v>9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10</v>
      </c>
      <c r="O6" s="24" t="s">
        <v>19</v>
      </c>
      <c r="P6" s="32" t="s">
        <v>11</v>
      </c>
      <c r="Q6" s="60"/>
      <c r="R6" s="63"/>
      <c r="S6"/>
      <c r="T6"/>
      <c r="U6"/>
      <c r="V6"/>
      <c r="W6"/>
      <c r="X6"/>
      <c r="Y6"/>
      <c r="Z6"/>
      <c r="AA6"/>
      <c r="AB6"/>
      <c r="AC6"/>
      <c r="AD6"/>
    </row>
    <row r="7" spans="1:30" ht="23.4" customHeight="1" x14ac:dyDescent="0.25">
      <c r="A7" s="55" t="s">
        <v>34</v>
      </c>
      <c r="B7" s="34">
        <v>1</v>
      </c>
      <c r="C7" s="38" t="s">
        <v>28</v>
      </c>
      <c r="D7" s="12" t="s">
        <v>21</v>
      </c>
      <c r="E7" s="15" t="s">
        <v>20</v>
      </c>
      <c r="F7" s="18"/>
      <c r="G7" s="19"/>
      <c r="H7" s="19"/>
      <c r="I7" s="19">
        <v>22.430249999999997</v>
      </c>
      <c r="J7" s="19"/>
      <c r="K7" s="19"/>
      <c r="L7" s="19"/>
      <c r="M7" s="19"/>
      <c r="N7" s="19"/>
      <c r="O7" s="25"/>
      <c r="P7" s="48">
        <f>SUM(F7:O7)</f>
        <v>22.430249999999997</v>
      </c>
      <c r="Q7" s="29">
        <v>45017</v>
      </c>
      <c r="R7" s="44">
        <v>9</v>
      </c>
      <c r="S7"/>
      <c r="T7"/>
      <c r="U7"/>
      <c r="V7"/>
      <c r="W7"/>
      <c r="X7"/>
      <c r="Y7"/>
      <c r="Z7"/>
      <c r="AA7"/>
      <c r="AB7"/>
      <c r="AC7"/>
      <c r="AD7"/>
    </row>
    <row r="8" spans="1:30" ht="23.4" customHeight="1" x14ac:dyDescent="0.25">
      <c r="A8" s="56"/>
      <c r="B8" s="35">
        <v>2</v>
      </c>
      <c r="C8" s="11" t="s">
        <v>29</v>
      </c>
      <c r="D8" s="13" t="s">
        <v>22</v>
      </c>
      <c r="E8" s="16" t="s">
        <v>20</v>
      </c>
      <c r="F8" s="20"/>
      <c r="G8" s="10">
        <v>16.381499999999999</v>
      </c>
      <c r="H8" s="10"/>
      <c r="I8" s="10"/>
      <c r="J8" s="10"/>
      <c r="K8" s="10"/>
      <c r="L8" s="10"/>
      <c r="M8" s="10"/>
      <c r="N8" s="10"/>
      <c r="O8" s="26"/>
      <c r="P8" s="49">
        <f t="shared" ref="P8:P13" si="0">SUM(F8:O8)</f>
        <v>16.381499999999999</v>
      </c>
      <c r="Q8" s="30">
        <v>45017</v>
      </c>
      <c r="R8" s="45">
        <v>9</v>
      </c>
      <c r="S8"/>
      <c r="T8"/>
      <c r="U8"/>
      <c r="V8"/>
      <c r="W8"/>
      <c r="X8"/>
      <c r="Y8"/>
      <c r="Z8"/>
      <c r="AA8"/>
      <c r="AB8"/>
      <c r="AC8"/>
      <c r="AD8"/>
    </row>
    <row r="9" spans="1:30" ht="23.4" customHeight="1" x14ac:dyDescent="0.25">
      <c r="A9" s="56"/>
      <c r="B9" s="35">
        <v>3</v>
      </c>
      <c r="C9" s="11" t="s">
        <v>30</v>
      </c>
      <c r="D9" s="13" t="s">
        <v>23</v>
      </c>
      <c r="E9" s="16" t="s">
        <v>20</v>
      </c>
      <c r="F9" s="20"/>
      <c r="G9" s="10"/>
      <c r="H9" s="10"/>
      <c r="I9" s="10">
        <v>53.007750000000001</v>
      </c>
      <c r="J9" s="10"/>
      <c r="K9" s="10"/>
      <c r="L9" s="10"/>
      <c r="M9" s="10"/>
      <c r="N9" s="10"/>
      <c r="O9" s="26"/>
      <c r="P9" s="49">
        <f t="shared" si="0"/>
        <v>53.007750000000001</v>
      </c>
      <c r="Q9" s="30">
        <v>45017</v>
      </c>
      <c r="R9" s="45">
        <v>9</v>
      </c>
      <c r="S9"/>
      <c r="T9"/>
      <c r="U9"/>
      <c r="V9"/>
      <c r="W9"/>
      <c r="X9"/>
      <c r="Y9"/>
      <c r="Z9"/>
      <c r="AA9"/>
      <c r="AB9"/>
      <c r="AC9"/>
      <c r="AD9"/>
    </row>
    <row r="10" spans="1:30" ht="23.4" customHeight="1" x14ac:dyDescent="0.25">
      <c r="A10" s="56"/>
      <c r="B10" s="35">
        <v>4</v>
      </c>
      <c r="C10" s="11" t="s">
        <v>31</v>
      </c>
      <c r="D10" s="39" t="s">
        <v>24</v>
      </c>
      <c r="E10" s="16" t="s">
        <v>20</v>
      </c>
      <c r="F10" s="40"/>
      <c r="G10" s="41"/>
      <c r="H10" s="41">
        <v>24.747</v>
      </c>
      <c r="I10" s="41"/>
      <c r="J10" s="41"/>
      <c r="K10" s="41"/>
      <c r="L10" s="41"/>
      <c r="M10" s="41"/>
      <c r="N10" s="41"/>
      <c r="O10" s="42"/>
      <c r="P10" s="49">
        <f t="shared" si="0"/>
        <v>24.747</v>
      </c>
      <c r="Q10" s="43">
        <v>45017</v>
      </c>
      <c r="R10" s="46">
        <v>9</v>
      </c>
      <c r="S10"/>
      <c r="T10"/>
      <c r="U10"/>
      <c r="V10"/>
      <c r="W10"/>
      <c r="X10"/>
      <c r="Y10"/>
      <c r="Z10"/>
      <c r="AA10"/>
      <c r="AB10"/>
      <c r="AC10"/>
      <c r="AD10"/>
    </row>
    <row r="11" spans="1:30" ht="23.4" customHeight="1" x14ac:dyDescent="0.25">
      <c r="A11" s="56"/>
      <c r="B11" s="35">
        <v>5</v>
      </c>
      <c r="C11" s="11" t="s">
        <v>32</v>
      </c>
      <c r="D11" s="39" t="s">
        <v>25</v>
      </c>
      <c r="E11" s="16" t="s">
        <v>20</v>
      </c>
      <c r="F11" s="40"/>
      <c r="G11" s="41"/>
      <c r="H11" s="41">
        <v>61.640250000000002</v>
      </c>
      <c r="I11" s="41"/>
      <c r="J11" s="41"/>
      <c r="K11" s="41"/>
      <c r="L11" s="41"/>
      <c r="M11" s="41"/>
      <c r="N11" s="41"/>
      <c r="O11" s="42"/>
      <c r="P11" s="49">
        <f t="shared" si="0"/>
        <v>61.640250000000002</v>
      </c>
      <c r="Q11" s="43">
        <v>45017</v>
      </c>
      <c r="R11" s="46">
        <v>9</v>
      </c>
      <c r="S11"/>
      <c r="T11"/>
      <c r="U11"/>
      <c r="V11"/>
      <c r="W11"/>
      <c r="X11"/>
      <c r="Y11"/>
      <c r="Z11"/>
      <c r="AA11"/>
      <c r="AB11"/>
      <c r="AC11"/>
      <c r="AD11"/>
    </row>
    <row r="12" spans="1:30" ht="23.4" customHeight="1" x14ac:dyDescent="0.25">
      <c r="A12" s="56"/>
      <c r="B12" s="35">
        <v>6</v>
      </c>
      <c r="C12" s="11" t="s">
        <v>31</v>
      </c>
      <c r="D12" s="39" t="s">
        <v>26</v>
      </c>
      <c r="E12" s="16" t="s">
        <v>20</v>
      </c>
      <c r="F12" s="40"/>
      <c r="G12" s="41"/>
      <c r="H12" s="41">
        <v>43.274250000000002</v>
      </c>
      <c r="I12" s="41"/>
      <c r="J12" s="41"/>
      <c r="K12" s="41"/>
      <c r="L12" s="41"/>
      <c r="M12" s="41"/>
      <c r="N12" s="41"/>
      <c r="O12" s="42"/>
      <c r="P12" s="49">
        <f t="shared" si="0"/>
        <v>43.274250000000002</v>
      </c>
      <c r="Q12" s="43">
        <v>45017</v>
      </c>
      <c r="R12" s="46">
        <v>9</v>
      </c>
      <c r="S12"/>
      <c r="T12"/>
      <c r="U12"/>
      <c r="V12"/>
      <c r="W12"/>
      <c r="X12"/>
      <c r="Y12"/>
      <c r="Z12"/>
      <c r="AA12"/>
      <c r="AB12"/>
      <c r="AC12"/>
      <c r="AD12"/>
    </row>
    <row r="13" spans="1:30" ht="23.4" customHeight="1" thickBot="1" x14ac:dyDescent="0.3">
      <c r="A13" s="57"/>
      <c r="B13" s="35">
        <v>7</v>
      </c>
      <c r="C13" s="11" t="s">
        <v>33</v>
      </c>
      <c r="D13" s="14" t="s">
        <v>27</v>
      </c>
      <c r="E13" s="17" t="s">
        <v>20</v>
      </c>
      <c r="F13" s="21"/>
      <c r="G13" s="22"/>
      <c r="H13" s="22"/>
      <c r="I13" s="22"/>
      <c r="J13" s="22"/>
      <c r="K13" s="22"/>
      <c r="L13" s="22">
        <v>192.75333333333333</v>
      </c>
      <c r="M13" s="22"/>
      <c r="N13" s="22"/>
      <c r="O13" s="27"/>
      <c r="P13" s="50">
        <f t="shared" si="0"/>
        <v>192.75333333333333</v>
      </c>
      <c r="Q13" s="31">
        <v>44986</v>
      </c>
      <c r="R13" s="47">
        <v>10</v>
      </c>
      <c r="S13"/>
      <c r="T13"/>
      <c r="U13"/>
      <c r="V13"/>
      <c r="W13"/>
      <c r="X13"/>
      <c r="Y13"/>
      <c r="Z13"/>
      <c r="AA13"/>
      <c r="AB13"/>
      <c r="AC13"/>
      <c r="AD13"/>
    </row>
    <row r="14" spans="1:30" ht="23.4" customHeight="1" thickBot="1" x14ac:dyDescent="0.3">
      <c r="A14" s="36"/>
      <c r="B14" s="37"/>
      <c r="C14" s="8" t="s">
        <v>12</v>
      </c>
      <c r="D14" s="9">
        <v>7</v>
      </c>
      <c r="E14" s="9"/>
      <c r="F14" s="51">
        <f t="shared" ref="F14" si="1">SUM(F7:F7)</f>
        <v>0</v>
      </c>
      <c r="G14" s="52">
        <f>SUM(G7:G13)</f>
        <v>16.381499999999999</v>
      </c>
      <c r="H14" s="52">
        <f t="shared" ref="H14:P14" si="2">SUM(H7:H13)</f>
        <v>129.66149999999999</v>
      </c>
      <c r="I14" s="52">
        <f t="shared" si="2"/>
        <v>75.438000000000002</v>
      </c>
      <c r="J14" s="52">
        <f t="shared" si="2"/>
        <v>0</v>
      </c>
      <c r="K14" s="52">
        <f t="shared" si="2"/>
        <v>0</v>
      </c>
      <c r="L14" s="52">
        <f t="shared" si="2"/>
        <v>192.75333333333333</v>
      </c>
      <c r="M14" s="52">
        <f t="shared" si="2"/>
        <v>0</v>
      </c>
      <c r="N14" s="52">
        <f t="shared" si="2"/>
        <v>0</v>
      </c>
      <c r="O14" s="53">
        <f t="shared" si="2"/>
        <v>0</v>
      </c>
      <c r="P14" s="54">
        <f t="shared" si="2"/>
        <v>414.23433333333332</v>
      </c>
      <c r="Q14" s="28"/>
      <c r="R14" s="23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23.4" customHeight="1" x14ac:dyDescent="0.25">
      <c r="S15"/>
      <c r="T15"/>
      <c r="U15"/>
      <c r="V15"/>
      <c r="W15"/>
      <c r="X15"/>
      <c r="Y15"/>
      <c r="Z15"/>
      <c r="AA15"/>
      <c r="AB15"/>
      <c r="AC15"/>
      <c r="AD15"/>
    </row>
    <row r="16" spans="1:30" ht="23.4" customHeight="1" x14ac:dyDescent="0.25"/>
    <row r="20" spans="17:30" x14ac:dyDescent="0.25">
      <c r="W20"/>
      <c r="X20"/>
      <c r="Y20"/>
      <c r="Z20"/>
      <c r="AA20"/>
      <c r="AB20"/>
      <c r="AC20"/>
      <c r="AD20"/>
    </row>
    <row r="21" spans="17:30" x14ac:dyDescent="0.25">
      <c r="W21"/>
      <c r="X21"/>
      <c r="Y21"/>
      <c r="Z21"/>
      <c r="AA21"/>
      <c r="AB21"/>
      <c r="AC21"/>
      <c r="AD21"/>
    </row>
    <row r="22" spans="17:30" x14ac:dyDescent="0.25">
      <c r="Q22"/>
      <c r="S22"/>
      <c r="T22"/>
      <c r="U22"/>
      <c r="V22"/>
      <c r="W22"/>
      <c r="X22"/>
      <c r="Y22"/>
      <c r="Z22"/>
      <c r="AA22"/>
      <c r="AB22"/>
      <c r="AC22"/>
      <c r="AD22"/>
    </row>
    <row r="23" spans="17:30" x14ac:dyDescent="0.25">
      <c r="Q23"/>
      <c r="S23"/>
      <c r="T23"/>
      <c r="U23"/>
      <c r="V23"/>
      <c r="W23"/>
      <c r="X23"/>
      <c r="Y23"/>
      <c r="Z23"/>
      <c r="AA23"/>
      <c r="AB23"/>
      <c r="AC23"/>
      <c r="AD23"/>
    </row>
    <row r="24" spans="17:30" x14ac:dyDescent="0.25">
      <c r="Q24"/>
      <c r="S24"/>
      <c r="T24"/>
      <c r="U24"/>
      <c r="V24"/>
      <c r="W24"/>
      <c r="X24"/>
      <c r="Y24"/>
      <c r="Z24"/>
      <c r="AA24"/>
      <c r="AB24"/>
      <c r="AC24"/>
      <c r="AD24"/>
    </row>
    <row r="25" spans="17:30" x14ac:dyDescent="0.25">
      <c r="Q25"/>
      <c r="S25"/>
      <c r="T25"/>
      <c r="U25"/>
      <c r="V25"/>
      <c r="W25"/>
      <c r="X25"/>
      <c r="Y25"/>
      <c r="Z25"/>
      <c r="AA25"/>
      <c r="AB25"/>
      <c r="AC25"/>
      <c r="AD25"/>
    </row>
    <row r="26" spans="17:30" x14ac:dyDescent="0.25">
      <c r="Q26"/>
      <c r="S26"/>
      <c r="T26"/>
      <c r="U26"/>
      <c r="V26"/>
      <c r="W26"/>
      <c r="X26"/>
      <c r="Y26"/>
      <c r="Z26"/>
      <c r="AA26"/>
      <c r="AB26"/>
      <c r="AC26"/>
      <c r="AD26"/>
    </row>
    <row r="27" spans="17:30" x14ac:dyDescent="0.25">
      <c r="Q27"/>
      <c r="S27"/>
      <c r="T27"/>
      <c r="U27"/>
      <c r="V27"/>
      <c r="W27"/>
      <c r="X27"/>
      <c r="Y27"/>
      <c r="Z27"/>
      <c r="AA27"/>
      <c r="AB27"/>
      <c r="AC27"/>
      <c r="AD27"/>
    </row>
    <row r="28" spans="17:30" x14ac:dyDescent="0.25">
      <c r="Q28"/>
      <c r="S28"/>
      <c r="T28"/>
      <c r="U28"/>
      <c r="V28"/>
      <c r="W28"/>
      <c r="X28"/>
      <c r="Y28"/>
      <c r="Z28"/>
      <c r="AA28"/>
      <c r="AB28"/>
      <c r="AC28"/>
      <c r="AD28"/>
    </row>
    <row r="29" spans="17:30" x14ac:dyDescent="0.25">
      <c r="Q29"/>
      <c r="S29"/>
      <c r="T29"/>
      <c r="U29"/>
      <c r="V29"/>
      <c r="W29"/>
      <c r="X29"/>
      <c r="Y29"/>
      <c r="Z29"/>
      <c r="AA29"/>
      <c r="AB29"/>
      <c r="AC29"/>
      <c r="AD29"/>
    </row>
  </sheetData>
  <sheetProtection selectLockedCells="1" selectUnlockedCells="1"/>
  <mergeCells count="10">
    <mergeCell ref="A7:A13"/>
    <mergeCell ref="Q4:Q6"/>
    <mergeCell ref="R4:R6"/>
    <mergeCell ref="A1:R1"/>
    <mergeCell ref="A4:A6"/>
    <mergeCell ref="B4:B6"/>
    <mergeCell ref="C4:C6"/>
    <mergeCell ref="D4:D6"/>
    <mergeCell ref="E4:E6"/>
    <mergeCell ref="F4:P5"/>
  </mergeCells>
  <phoneticPr fontId="20" type="noConversion"/>
  <dataValidations count="1">
    <dataValidation type="custom" allowBlank="1" showInputMessage="1" showErrorMessage="1" errorTitle="Chybná hodnota" error="Zadali ste chybnú hodnotu. Číslo ISU POD musí mať presne 20 znakov." sqref="D7:D13" xr:uid="{D6B70571-0B4E-45F8-91CD-74F2252B7ADB}">
      <formula1>LEN(D7)=20</formula1>
    </dataValidation>
  </dataValidations>
  <printOptions horizontalCentered="1"/>
  <pageMargins left="0.39374999999999999" right="0.39374999999999999" top="0.31527777777777777" bottom="0.19652777777777777" header="0.51180555555555551" footer="0.51180555555555551"/>
  <pageSetup paperSize="8" scale="43" firstPageNumber="0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Verejni obstaravatelia </vt:lpstr>
      <vt:lpstr>'Verejni obstaravatelia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RJCH</cp:lastModifiedBy>
  <cp:lastPrinted>2016-05-23T07:16:50Z</cp:lastPrinted>
  <dcterms:created xsi:type="dcterms:W3CDTF">2015-10-21T09:11:56Z</dcterms:created>
  <dcterms:modified xsi:type="dcterms:W3CDTF">2023-01-24T09:42:21Z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040c030b-ed54-4be0-ac9f-9208e58ea7d4</vt:lpwstr>
  </property>
</Properties>
</file>