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Q:\VO 2023\Šneky\"/>
    </mc:Choice>
  </mc:AlternateContent>
  <xr:revisionPtr revIDLastSave="0" documentId="8_{47F624B8-1F47-4B28-BDDC-78283D7AC2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16" i="1"/>
  <c r="K27" i="1" l="1"/>
  <c r="K29" i="1" l="1"/>
  <c r="K28" i="1"/>
</calcChain>
</file>

<file path=xl/sharedStrings.xml><?xml version="1.0" encoding="utf-8"?>
<sst xmlns="http://schemas.openxmlformats.org/spreadsheetml/2006/main" count="58" uniqueCount="43">
  <si>
    <t>P.č.</t>
  </si>
  <si>
    <t>Merná jednotka (ďalej len "MJ")</t>
  </si>
  <si>
    <t>Predpokladané množstvo</t>
  </si>
  <si>
    <t>Cena za predpokladané množstvo v EUR bez DPH</t>
  </si>
  <si>
    <t>ŠPECIFIKÁCIA</t>
  </si>
  <si>
    <t>Vyplní uchádzač!!!</t>
  </si>
  <si>
    <t>Obchodné meno/názov:</t>
  </si>
  <si>
    <t>Sídlo/miesto podnikania:</t>
  </si>
  <si>
    <t>IČO:</t>
  </si>
  <si>
    <t>Cena za predmet zákazky v EUR bez DPH (kritérium hodnotenia)</t>
  </si>
  <si>
    <t>DPH 20 % v EUR *</t>
  </si>
  <si>
    <t>Cena spolu v EUR s DPH **</t>
  </si>
  <si>
    <t>* ak uchádzač nie je platcom DPH uvedie 0</t>
  </si>
  <si>
    <t xml:space="preserve">** ak uchádzač nie je platcom DPH, Cena za predmet zákazky v EUR bez DPH = Cena spolu v EUR s DPH </t>
  </si>
  <si>
    <t xml:space="preserve">V ............................................... dňa </t>
  </si>
  <si>
    <t xml:space="preserve">podpis oprávnenej osoby uchádzača </t>
  </si>
  <si>
    <t>sada</t>
  </si>
  <si>
    <t>Cena za 1 MJ v EUR bez DPH</t>
  </si>
  <si>
    <t>(dodanie tovaru)</t>
  </si>
  <si>
    <t>"Šneky do sypacích nadstavieb"</t>
  </si>
  <si>
    <t>Typ šneku</t>
  </si>
  <si>
    <t>Priemer rúry / hrúbka steny v mm</t>
  </si>
  <si>
    <t>Hrúbka závitovky v mm</t>
  </si>
  <si>
    <t>Šnek VSV6 - inert, (ľavý+pravý) sada</t>
  </si>
  <si>
    <t>Šnek US6 - (ľavý+pravý) sada</t>
  </si>
  <si>
    <t>Šnek SK5 - (ľavý+pravý) sada</t>
  </si>
  <si>
    <t>Šnek SK6H - (ľavý+pravý) sada</t>
  </si>
  <si>
    <t>Šnek SK8H - (ľavý+pravý) sada</t>
  </si>
  <si>
    <t>Šnek KURTA 6 - (ľavý+pravý) sada</t>
  </si>
  <si>
    <t>Šnek KURTA 8 - (ľavý+pravý) sada</t>
  </si>
  <si>
    <t>Šnek SSC GTB - (ľavý+pravý) sada</t>
  </si>
  <si>
    <t>Šnek TURBO 5000 - (ľavý+pravý) sada</t>
  </si>
  <si>
    <t>Šnek TURBO 7000 - (ľavý+pravý) sada</t>
  </si>
  <si>
    <t>Šnek SK-7 - univerzál(bitumen)-(ľavý+pravý) sada</t>
  </si>
  <si>
    <t>133 x 6</t>
  </si>
  <si>
    <t>90 x 6</t>
  </si>
  <si>
    <t>70 x 8</t>
  </si>
  <si>
    <t>133 x 8</t>
  </si>
  <si>
    <t xml:space="preserve">70 x 8 </t>
  </si>
  <si>
    <t>108 x 6</t>
  </si>
  <si>
    <t>Počet šnekov v sade v kusoch</t>
  </si>
  <si>
    <t>Priemer šneku šnekovice         v mm</t>
  </si>
  <si>
    <t>Príloha č. 3 Výzvy / Príloha č. 2 Zmluvy_AKTUALIZÁCIA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</si>
</sst>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7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49" fontId="2" fillId="0" borderId="0" xfId="0" applyNumberFormat="1" applyFont="1"/>
    <xf numFmtId="0" fontId="8" fillId="2" borderId="14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9" fillId="0" borderId="5" xfId="0" applyNumberFormat="1" applyFont="1" applyBorder="1"/>
    <xf numFmtId="4" fontId="9" fillId="0" borderId="6" xfId="0" applyNumberFormat="1" applyFont="1" applyBorder="1"/>
    <xf numFmtId="2" fontId="10" fillId="0" borderId="13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2" fontId="11" fillId="0" borderId="3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3</xdr:col>
      <xdr:colOff>552450</xdr:colOff>
      <xdr:row>1</xdr:row>
      <xdr:rowOff>93345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AD5CCC5-A60C-4909-AE34-B87499C10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2767965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zoomScaleNormal="100" workbookViewId="0">
      <selection activeCell="Q10" sqref="Q10"/>
    </sheetView>
  </sheetViews>
  <sheetFormatPr defaultRowHeight="14.4" x14ac:dyDescent="0.3"/>
  <cols>
    <col min="1" max="1" width="1.88671875" customWidth="1"/>
    <col min="2" max="2" width="4.21875" customWidth="1"/>
    <col min="3" max="3" width="28.109375" style="1" customWidth="1"/>
    <col min="4" max="4" width="8.88671875" customWidth="1"/>
    <col min="5" max="5" width="9.33203125" customWidth="1"/>
    <col min="6" max="6" width="8.21875" customWidth="1"/>
    <col min="7" max="7" width="7.88671875" customWidth="1"/>
    <col min="8" max="8" width="7.6640625" style="5" customWidth="1"/>
    <col min="9" max="9" width="12.21875" customWidth="1"/>
    <col min="10" max="10" width="9.33203125" customWidth="1"/>
    <col min="11" max="11" width="13.33203125" customWidth="1"/>
  </cols>
  <sheetData>
    <row r="1" spans="2:11" ht="57" customHeight="1" x14ac:dyDescent="0.3">
      <c r="B1" s="2"/>
      <c r="C1" s="3"/>
      <c r="D1" s="2"/>
      <c r="E1" s="2"/>
      <c r="F1" s="2"/>
      <c r="G1" s="2"/>
      <c r="H1" s="4"/>
      <c r="I1" s="2"/>
    </row>
    <row r="2" spans="2:11" x14ac:dyDescent="0.3">
      <c r="B2" s="12" t="s">
        <v>42</v>
      </c>
    </row>
    <row r="4" spans="2:11" x14ac:dyDescent="0.3">
      <c r="B4" s="57" t="s">
        <v>4</v>
      </c>
      <c r="C4" s="57"/>
      <c r="D4" s="57"/>
      <c r="E4" s="57"/>
      <c r="F4" s="57"/>
      <c r="G4" s="57"/>
      <c r="H4" s="57"/>
      <c r="I4" s="57"/>
      <c r="J4" s="57"/>
      <c r="K4" s="57"/>
    </row>
    <row r="5" spans="2:11" ht="34.799999999999997" customHeight="1" x14ac:dyDescent="0.3"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x14ac:dyDescent="0.3">
      <c r="B6" s="58" t="s">
        <v>18</v>
      </c>
      <c r="C6" s="58"/>
      <c r="D6" s="58"/>
      <c r="E6" s="58"/>
      <c r="F6" s="58"/>
      <c r="G6" s="58"/>
      <c r="H6" s="58"/>
      <c r="I6" s="58"/>
      <c r="J6" s="58"/>
      <c r="K6" s="58"/>
    </row>
    <row r="7" spans="2:11" x14ac:dyDescent="0.3">
      <c r="B7" s="8"/>
      <c r="C7" s="9"/>
      <c r="D7" s="8"/>
      <c r="E7" s="8"/>
      <c r="F7" s="8"/>
      <c r="G7" s="8"/>
      <c r="H7" s="10"/>
      <c r="I7" s="8"/>
      <c r="J7" s="8"/>
      <c r="K7" s="8"/>
    </row>
    <row r="8" spans="2:11" x14ac:dyDescent="0.3">
      <c r="B8" s="8"/>
      <c r="C8" s="9"/>
      <c r="D8" s="8"/>
      <c r="E8" s="8"/>
      <c r="F8" s="8"/>
      <c r="G8" s="8"/>
      <c r="H8" s="10"/>
      <c r="I8" s="8"/>
      <c r="J8" s="59" t="s">
        <v>5</v>
      </c>
      <c r="K8" s="59"/>
    </row>
    <row r="9" spans="2:11" x14ac:dyDescent="0.3">
      <c r="B9" s="8"/>
      <c r="C9" s="9"/>
      <c r="D9" s="8"/>
      <c r="E9" s="8"/>
      <c r="F9" s="8"/>
      <c r="G9" s="8"/>
      <c r="H9" s="10"/>
      <c r="I9" s="8"/>
      <c r="J9" s="8"/>
      <c r="K9" s="8"/>
    </row>
    <row r="10" spans="2:11" x14ac:dyDescent="0.3">
      <c r="B10" s="54" t="s">
        <v>6</v>
      </c>
      <c r="C10" s="54"/>
      <c r="D10" s="54"/>
      <c r="E10" s="55"/>
      <c r="F10" s="55"/>
      <c r="G10" s="55"/>
      <c r="H10" s="55"/>
      <c r="I10" s="55"/>
      <c r="J10" s="55"/>
      <c r="K10" s="55"/>
    </row>
    <row r="11" spans="2:11" x14ac:dyDescent="0.3">
      <c r="B11" s="54" t="s">
        <v>7</v>
      </c>
      <c r="C11" s="54"/>
      <c r="D11" s="54"/>
      <c r="E11" s="55"/>
      <c r="F11" s="55"/>
      <c r="G11" s="55"/>
      <c r="H11" s="55"/>
      <c r="I11" s="55"/>
      <c r="J11" s="55"/>
      <c r="K11" s="55"/>
    </row>
    <row r="12" spans="2:11" x14ac:dyDescent="0.3">
      <c r="B12" s="54" t="s">
        <v>8</v>
      </c>
      <c r="C12" s="54"/>
      <c r="D12" s="54"/>
      <c r="E12" s="55"/>
      <c r="F12" s="55"/>
      <c r="G12" s="55"/>
      <c r="H12" s="55"/>
      <c r="I12" s="55"/>
      <c r="J12" s="55"/>
      <c r="K12" s="55"/>
    </row>
    <row r="13" spans="2:11" x14ac:dyDescent="0.3">
      <c r="B13" s="8"/>
      <c r="C13" s="9"/>
      <c r="D13" s="8"/>
      <c r="E13" s="8"/>
      <c r="F13" s="8"/>
      <c r="G13" s="8"/>
      <c r="H13" s="10"/>
      <c r="I13" s="8"/>
      <c r="J13" s="8"/>
      <c r="K13" s="8"/>
    </row>
    <row r="14" spans="2:11" ht="15" thickBot="1" x14ac:dyDescent="0.35">
      <c r="B14" s="8"/>
      <c r="C14" s="9"/>
      <c r="D14" s="8"/>
      <c r="E14" s="8"/>
      <c r="F14" s="8"/>
      <c r="G14" s="8"/>
      <c r="H14" s="10"/>
      <c r="I14" s="8"/>
      <c r="J14" s="8"/>
      <c r="K14" s="8"/>
    </row>
    <row r="15" spans="2:11" ht="53.25" customHeight="1" thickBot="1" x14ac:dyDescent="0.35">
      <c r="B15" s="14" t="s">
        <v>0</v>
      </c>
      <c r="C15" s="15" t="s">
        <v>20</v>
      </c>
      <c r="D15" s="16" t="s">
        <v>41</v>
      </c>
      <c r="E15" s="16" t="s">
        <v>21</v>
      </c>
      <c r="F15" s="16" t="s">
        <v>22</v>
      </c>
      <c r="G15" s="16" t="s">
        <v>40</v>
      </c>
      <c r="H15" s="16" t="s">
        <v>1</v>
      </c>
      <c r="I15" s="16" t="s">
        <v>2</v>
      </c>
      <c r="J15" s="16" t="s">
        <v>17</v>
      </c>
      <c r="K15" s="17" t="s">
        <v>3</v>
      </c>
    </row>
    <row r="16" spans="2:11" x14ac:dyDescent="0.3">
      <c r="B16" s="25">
        <v>1</v>
      </c>
      <c r="C16" s="39" t="s">
        <v>23</v>
      </c>
      <c r="D16" s="33">
        <v>320</v>
      </c>
      <c r="E16" s="33" t="s">
        <v>34</v>
      </c>
      <c r="F16" s="43">
        <v>6</v>
      </c>
      <c r="G16" s="33">
        <v>2</v>
      </c>
      <c r="H16" s="26" t="s">
        <v>16</v>
      </c>
      <c r="I16" s="61">
        <v>6</v>
      </c>
      <c r="J16" s="27"/>
      <c r="K16" s="28">
        <f>I16*J16</f>
        <v>0</v>
      </c>
    </row>
    <row r="17" spans="2:11" x14ac:dyDescent="0.3">
      <c r="B17" s="18">
        <v>2</v>
      </c>
      <c r="C17" s="40" t="s">
        <v>24</v>
      </c>
      <c r="D17" s="34">
        <v>180</v>
      </c>
      <c r="E17" s="34" t="s">
        <v>35</v>
      </c>
      <c r="F17" s="44">
        <v>8</v>
      </c>
      <c r="G17" s="34">
        <v>2</v>
      </c>
      <c r="H17" s="19" t="s">
        <v>16</v>
      </c>
      <c r="I17" s="60">
        <v>2</v>
      </c>
      <c r="J17" s="20"/>
      <c r="K17" s="21">
        <f t="shared" ref="K17:K26" si="0">I17*J17</f>
        <v>0</v>
      </c>
    </row>
    <row r="18" spans="2:11" x14ac:dyDescent="0.3">
      <c r="B18" s="18">
        <v>3</v>
      </c>
      <c r="C18" s="40" t="s">
        <v>25</v>
      </c>
      <c r="D18" s="34">
        <v>180</v>
      </c>
      <c r="E18" s="34" t="s">
        <v>36</v>
      </c>
      <c r="F18" s="44">
        <v>8</v>
      </c>
      <c r="G18" s="34">
        <v>2</v>
      </c>
      <c r="H18" s="19" t="s">
        <v>16</v>
      </c>
      <c r="I18" s="60">
        <v>2</v>
      </c>
      <c r="J18" s="20"/>
      <c r="K18" s="21">
        <f t="shared" si="0"/>
        <v>0</v>
      </c>
    </row>
    <row r="19" spans="2:11" x14ac:dyDescent="0.3">
      <c r="B19" s="18">
        <v>4</v>
      </c>
      <c r="C19" s="40" t="s">
        <v>26</v>
      </c>
      <c r="D19" s="34">
        <v>180</v>
      </c>
      <c r="E19" s="34" t="s">
        <v>36</v>
      </c>
      <c r="F19" s="44">
        <v>8</v>
      </c>
      <c r="G19" s="34">
        <v>2</v>
      </c>
      <c r="H19" s="19" t="s">
        <v>16</v>
      </c>
      <c r="I19" s="60">
        <v>3</v>
      </c>
      <c r="J19" s="20"/>
      <c r="K19" s="21">
        <f t="shared" si="0"/>
        <v>0</v>
      </c>
    </row>
    <row r="20" spans="2:11" x14ac:dyDescent="0.3">
      <c r="B20" s="18">
        <v>5</v>
      </c>
      <c r="C20" s="40" t="s">
        <v>27</v>
      </c>
      <c r="D20" s="34">
        <v>180</v>
      </c>
      <c r="E20" s="34" t="s">
        <v>36</v>
      </c>
      <c r="F20" s="44">
        <v>8</v>
      </c>
      <c r="G20" s="34">
        <v>2</v>
      </c>
      <c r="H20" s="19" t="s">
        <v>16</v>
      </c>
      <c r="I20" s="60">
        <v>8</v>
      </c>
      <c r="J20" s="20"/>
      <c r="K20" s="21">
        <f t="shared" si="0"/>
        <v>0</v>
      </c>
    </row>
    <row r="21" spans="2:11" x14ac:dyDescent="0.3">
      <c r="B21" s="18">
        <v>6</v>
      </c>
      <c r="C21" s="40" t="s">
        <v>28</v>
      </c>
      <c r="D21" s="34">
        <v>320</v>
      </c>
      <c r="E21" s="34" t="s">
        <v>37</v>
      </c>
      <c r="F21" s="44">
        <v>8</v>
      </c>
      <c r="G21" s="34">
        <v>2</v>
      </c>
      <c r="H21" s="19" t="s">
        <v>16</v>
      </c>
      <c r="I21" s="60">
        <v>5</v>
      </c>
      <c r="J21" s="20"/>
      <c r="K21" s="21">
        <f t="shared" si="0"/>
        <v>0</v>
      </c>
    </row>
    <row r="22" spans="2:11" x14ac:dyDescent="0.3">
      <c r="B22" s="18">
        <v>7</v>
      </c>
      <c r="C22" s="40" t="s">
        <v>29</v>
      </c>
      <c r="D22" s="34">
        <v>320</v>
      </c>
      <c r="E22" s="34" t="s">
        <v>37</v>
      </c>
      <c r="F22" s="44">
        <v>8</v>
      </c>
      <c r="G22" s="34">
        <v>2</v>
      </c>
      <c r="H22" s="19" t="s">
        <v>16</v>
      </c>
      <c r="I22" s="60">
        <v>7</v>
      </c>
      <c r="J22" s="20"/>
      <c r="K22" s="21">
        <f t="shared" si="0"/>
        <v>0</v>
      </c>
    </row>
    <row r="23" spans="2:11" x14ac:dyDescent="0.3">
      <c r="B23" s="18">
        <v>8</v>
      </c>
      <c r="C23" s="40" t="s">
        <v>30</v>
      </c>
      <c r="D23" s="34">
        <v>180</v>
      </c>
      <c r="E23" s="34" t="s">
        <v>35</v>
      </c>
      <c r="F23" s="44">
        <v>8</v>
      </c>
      <c r="G23" s="34">
        <v>2</v>
      </c>
      <c r="H23" s="19" t="s">
        <v>16</v>
      </c>
      <c r="I23" s="60">
        <v>4</v>
      </c>
      <c r="J23" s="20"/>
      <c r="K23" s="21">
        <f t="shared" si="0"/>
        <v>0</v>
      </c>
    </row>
    <row r="24" spans="2:11" x14ac:dyDescent="0.3">
      <c r="B24" s="18">
        <v>9</v>
      </c>
      <c r="C24" s="40" t="s">
        <v>31</v>
      </c>
      <c r="D24" s="34">
        <v>180</v>
      </c>
      <c r="E24" s="34" t="s">
        <v>36</v>
      </c>
      <c r="F24" s="44">
        <v>6.8</v>
      </c>
      <c r="G24" s="37">
        <v>2</v>
      </c>
      <c r="H24" s="19" t="s">
        <v>16</v>
      </c>
      <c r="I24" s="60">
        <v>4</v>
      </c>
      <c r="J24" s="20"/>
      <c r="K24" s="21">
        <f t="shared" si="0"/>
        <v>0</v>
      </c>
    </row>
    <row r="25" spans="2:11" x14ac:dyDescent="0.3">
      <c r="B25" s="18">
        <v>10</v>
      </c>
      <c r="C25" s="41" t="s">
        <v>32</v>
      </c>
      <c r="D25" s="36">
        <v>180</v>
      </c>
      <c r="E25" s="36" t="s">
        <v>38</v>
      </c>
      <c r="F25" s="45">
        <v>6.8</v>
      </c>
      <c r="G25" s="38">
        <v>2</v>
      </c>
      <c r="H25" s="19" t="s">
        <v>16</v>
      </c>
      <c r="I25" s="60">
        <v>3</v>
      </c>
      <c r="J25" s="20"/>
      <c r="K25" s="21">
        <f t="shared" si="0"/>
        <v>0</v>
      </c>
    </row>
    <row r="26" spans="2:11" ht="18.600000000000001" thickBot="1" x14ac:dyDescent="0.35">
      <c r="B26" s="29">
        <v>11</v>
      </c>
      <c r="C26" s="42" t="s">
        <v>33</v>
      </c>
      <c r="D26" s="35">
        <v>270</v>
      </c>
      <c r="E26" s="35" t="s">
        <v>39</v>
      </c>
      <c r="F26" s="46">
        <v>6</v>
      </c>
      <c r="G26" s="35">
        <v>2</v>
      </c>
      <c r="H26" s="30" t="s">
        <v>16</v>
      </c>
      <c r="I26" s="62">
        <v>1</v>
      </c>
      <c r="J26" s="31"/>
      <c r="K26" s="32">
        <f t="shared" si="0"/>
        <v>0</v>
      </c>
    </row>
    <row r="27" spans="2:11" ht="15" customHeight="1" x14ac:dyDescent="0.3">
      <c r="B27" s="48" t="s">
        <v>9</v>
      </c>
      <c r="C27" s="49"/>
      <c r="D27" s="49"/>
      <c r="E27" s="49"/>
      <c r="F27" s="49"/>
      <c r="G27" s="49"/>
      <c r="H27" s="49"/>
      <c r="I27" s="49"/>
      <c r="J27" s="49"/>
      <c r="K27" s="24">
        <f xml:space="preserve"> SUM(K16:K26)</f>
        <v>0</v>
      </c>
    </row>
    <row r="28" spans="2:11" x14ac:dyDescent="0.3">
      <c r="B28" s="50" t="s">
        <v>10</v>
      </c>
      <c r="C28" s="51"/>
      <c r="D28" s="51"/>
      <c r="E28" s="51"/>
      <c r="F28" s="51"/>
      <c r="G28" s="51"/>
      <c r="H28" s="51"/>
      <c r="I28" s="51"/>
      <c r="J28" s="51"/>
      <c r="K28" s="22">
        <f>K27*0.2</f>
        <v>0</v>
      </c>
    </row>
    <row r="29" spans="2:11" ht="15" thickBot="1" x14ac:dyDescent="0.35">
      <c r="B29" s="52" t="s">
        <v>11</v>
      </c>
      <c r="C29" s="53"/>
      <c r="D29" s="53"/>
      <c r="E29" s="53"/>
      <c r="F29" s="53"/>
      <c r="G29" s="53"/>
      <c r="H29" s="53"/>
      <c r="I29" s="53"/>
      <c r="J29" s="53"/>
      <c r="K29" s="23">
        <f>K27*1.2</f>
        <v>0</v>
      </c>
    </row>
    <row r="30" spans="2:11" x14ac:dyDescent="0.3">
      <c r="B30" s="12" t="s">
        <v>12</v>
      </c>
      <c r="C30" s="9"/>
      <c r="D30" s="8"/>
      <c r="E30" s="8"/>
      <c r="F30" s="8"/>
      <c r="G30" s="8"/>
      <c r="H30" s="10"/>
      <c r="I30" s="8"/>
      <c r="J30" s="8"/>
      <c r="K30" s="8"/>
    </row>
    <row r="31" spans="2:11" x14ac:dyDescent="0.3">
      <c r="B31" s="12" t="s">
        <v>13</v>
      </c>
      <c r="C31" s="9"/>
      <c r="D31" s="8"/>
      <c r="E31" s="8"/>
      <c r="F31" s="8"/>
      <c r="G31" s="8"/>
      <c r="H31" s="10"/>
      <c r="I31" s="8"/>
      <c r="J31" s="8"/>
      <c r="K31" s="8"/>
    </row>
    <row r="32" spans="2:11" x14ac:dyDescent="0.3">
      <c r="B32" s="8"/>
      <c r="C32" s="9"/>
      <c r="D32" s="8"/>
      <c r="E32" s="8"/>
      <c r="F32" s="8"/>
      <c r="G32" s="8"/>
      <c r="H32" s="10"/>
      <c r="I32" s="8"/>
      <c r="J32" s="8"/>
      <c r="K32" s="8"/>
    </row>
    <row r="33" spans="2:12" x14ac:dyDescent="0.3">
      <c r="B33" s="8"/>
      <c r="C33" s="9"/>
      <c r="D33" s="8"/>
      <c r="E33" s="8"/>
      <c r="F33" s="8"/>
      <c r="G33" s="8"/>
      <c r="H33" s="10"/>
      <c r="I33" s="8"/>
      <c r="J33" s="8"/>
      <c r="K33" s="8"/>
    </row>
    <row r="34" spans="2:12" x14ac:dyDescent="0.3">
      <c r="B34" s="7" t="s">
        <v>14</v>
      </c>
      <c r="C34" s="13"/>
      <c r="D34" s="7"/>
      <c r="E34" s="7"/>
      <c r="F34" s="7"/>
      <c r="G34" s="7"/>
      <c r="H34" s="11"/>
      <c r="I34" s="7"/>
      <c r="J34" s="7"/>
      <c r="K34" s="7"/>
    </row>
    <row r="35" spans="2:12" x14ac:dyDescent="0.3">
      <c r="B35" s="7"/>
      <c r="C35" s="13"/>
      <c r="D35" s="7"/>
      <c r="E35" s="7"/>
      <c r="F35" s="7"/>
      <c r="G35" s="7"/>
      <c r="H35" s="11"/>
      <c r="I35" s="47" t="s">
        <v>15</v>
      </c>
      <c r="J35" s="47"/>
      <c r="K35" s="47"/>
      <c r="L35" s="6"/>
    </row>
    <row r="36" spans="2:12" x14ac:dyDescent="0.3">
      <c r="B36" s="8"/>
      <c r="C36" s="9"/>
      <c r="D36" s="8"/>
      <c r="E36" s="8"/>
      <c r="F36" s="8"/>
      <c r="G36" s="8"/>
      <c r="H36" s="10"/>
      <c r="I36" s="8"/>
      <c r="J36" s="8"/>
      <c r="K36" s="8"/>
    </row>
  </sheetData>
  <mergeCells count="14">
    <mergeCell ref="E10:K10"/>
    <mergeCell ref="E11:K11"/>
    <mergeCell ref="E12:K12"/>
    <mergeCell ref="B5:K5"/>
    <mergeCell ref="B4:K4"/>
    <mergeCell ref="B6:K6"/>
    <mergeCell ref="J8:K8"/>
    <mergeCell ref="B10:D10"/>
    <mergeCell ref="I35:K35"/>
    <mergeCell ref="B27:J27"/>
    <mergeCell ref="B28:J28"/>
    <mergeCell ref="B29:J29"/>
    <mergeCell ref="B11:D11"/>
    <mergeCell ref="B12:D12"/>
  </mergeCells>
  <pageMargins left="0.11811023622047245" right="0.1968503937007874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Beliančin</dc:creator>
  <cp:lastModifiedBy>Katarina Jombikova</cp:lastModifiedBy>
  <cp:lastPrinted>2023-01-11T08:53:39Z</cp:lastPrinted>
  <dcterms:created xsi:type="dcterms:W3CDTF">2020-01-15T06:49:00Z</dcterms:created>
  <dcterms:modified xsi:type="dcterms:W3CDTF">2023-01-16T08:25:10Z</dcterms:modified>
</cp:coreProperties>
</file>