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1\priloha_c_1_vykazy_vymer_final\"/>
    </mc:Choice>
  </mc:AlternateContent>
  <bookViews>
    <workbookView xWindow="0" yWindow="0" windowWidth="28800" windowHeight="12420"/>
  </bookViews>
  <sheets>
    <sheet name="BB+BR+DT+ZC+ZV+ZH" sheetId="1" r:id="rId1"/>
  </sheets>
  <calcPr calcId="162913"/>
</workbook>
</file>

<file path=xl/calcChain.xml><?xml version="1.0" encoding="utf-8"?>
<calcChain xmlns="http://schemas.openxmlformats.org/spreadsheetml/2006/main">
  <c r="H30" i="1" l="1"/>
  <c r="I30" i="1"/>
  <c r="G22" i="1" l="1"/>
  <c r="G29" i="1"/>
  <c r="G26" i="1" l="1"/>
  <c r="G24" i="1"/>
  <c r="G23" i="1"/>
  <c r="G27" i="1" l="1"/>
  <c r="G30" i="1" s="1"/>
  <c r="G17" i="1" l="1"/>
  <c r="G14" i="1"/>
  <c r="G11" i="1"/>
</calcChain>
</file>

<file path=xl/sharedStrings.xml><?xml version="1.0" encoding="utf-8"?>
<sst xmlns="http://schemas.openxmlformats.org/spreadsheetml/2006/main" count="64" uniqueCount="55">
  <si>
    <t>p.č.</t>
  </si>
  <si>
    <t>cesta</t>
  </si>
  <si>
    <t>okres</t>
  </si>
  <si>
    <t>Miestopis</t>
  </si>
  <si>
    <t>staničenie od</t>
  </si>
  <si>
    <t>staničenie do</t>
  </si>
  <si>
    <t>dĺžka opravy      v km</t>
  </si>
  <si>
    <t>Náklady  v € bez DPH</t>
  </si>
  <si>
    <t>Náklady  v € s DPH</t>
  </si>
  <si>
    <t>III/2693</t>
  </si>
  <si>
    <t>DT</t>
  </si>
  <si>
    <t>Hradná - Iviny</t>
  </si>
  <si>
    <t>III/2697</t>
  </si>
  <si>
    <t>Detva -PPS</t>
  </si>
  <si>
    <t>III/2463</t>
  </si>
  <si>
    <t xml:space="preserve"> Sl.Lazy- Vig.Huta-Kalinka</t>
  </si>
  <si>
    <t>spolu DT</t>
  </si>
  <si>
    <t>III/2523</t>
  </si>
  <si>
    <t>ZC</t>
  </si>
  <si>
    <t>Župkov - Kľak</t>
  </si>
  <si>
    <t>III/2513</t>
  </si>
  <si>
    <t>Nová Baňa - Kajlovka</t>
  </si>
  <si>
    <t>Spolu ZC</t>
  </si>
  <si>
    <t>III/2487</t>
  </si>
  <si>
    <t>ZH</t>
  </si>
  <si>
    <t>Trnavá Hora - Kremnica</t>
  </si>
  <si>
    <t>III/2492</t>
  </si>
  <si>
    <t>Šáš.Podhradie-Hronská Dúbrava</t>
  </si>
  <si>
    <t>Spolu ZH</t>
  </si>
  <si>
    <t>III/2448</t>
  </si>
  <si>
    <t>ZV</t>
  </si>
  <si>
    <t>Sliač - Sielnica</t>
  </si>
  <si>
    <t>III/2449</t>
  </si>
  <si>
    <t>Sliač kúpele</t>
  </si>
  <si>
    <t>III/2450</t>
  </si>
  <si>
    <t xml:space="preserve"> Sliač - Lukavica - Dolná Mičiná</t>
  </si>
  <si>
    <t>III/2440</t>
  </si>
  <si>
    <t xml:space="preserve">Ostrá Lúka - Bacúrov </t>
  </si>
  <si>
    <t>Spolu ZV</t>
  </si>
  <si>
    <t>Celkom</t>
  </si>
  <si>
    <t>III/2418</t>
  </si>
  <si>
    <t>BB</t>
  </si>
  <si>
    <t>Selce -Priechod - Baláže</t>
  </si>
  <si>
    <t>III/2417</t>
  </si>
  <si>
    <t>Pon. Huta</t>
  </si>
  <si>
    <t>III/2420</t>
  </si>
  <si>
    <t>Poniky - Pon. Huta</t>
  </si>
  <si>
    <t>Spolu BB</t>
  </si>
  <si>
    <t>III/2374</t>
  </si>
  <si>
    <t>BR</t>
  </si>
  <si>
    <t>Podbrezová - Horná Lehota</t>
  </si>
  <si>
    <t>Spolu BR</t>
  </si>
  <si>
    <t>Asfaltovanie cestných komunikácií vo vlastníctve Banskobystrického samosprávneho kraja a súvisiace práce – vybrané úseky ciest v okresoch Banská Bystrica, Brezno, Detva, Zvolen, Žarnovica a Žiar nad Hronom.</t>
  </si>
  <si>
    <t>Príloha č. 1 - Výkazy výmer - vybrané úseky ciest v okresoch Banská Bystrica, Brezno, Detva, Zvolen, Žarnovica a Žiar nad Hronom.</t>
  </si>
  <si>
    <t xml:space="preserve">Predmet zákazky: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</si>
</sst>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&quot; &quot;* #,##0.00&quot;   &quot;;&quot;-&quot;* #,##0.00&quot;   &quot;;&quot; &quot;* &quot;-&quot;??&quot;   &quot;"/>
  </numFmts>
  <fonts count="7" x14ac:knownFonts="1">
    <font>
      <sz val="11"/>
      <color indexed="8"/>
      <name val="Calibri"/>
    </font>
    <font>
      <b/>
      <sz val="11"/>
      <color indexed="8"/>
      <name val="Calibri"/>
    </font>
    <font>
      <b/>
      <sz val="10"/>
      <color indexed="8"/>
      <name val="Calibri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0"/>
        <bgColor auto="1"/>
      </patternFill>
    </fill>
  </fills>
  <borders count="7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5" fillId="0" borderId="0"/>
  </cellStyleXfs>
  <cellXfs count="154">
    <xf numFmtId="0" fontId="0" fillId="0" borderId="0" xfId="0" applyFont="1" applyAlignment="1"/>
    <xf numFmtId="0" fontId="0" fillId="0" borderId="0" xfId="0" applyNumberFormat="1" applyFont="1" applyAlignment="1"/>
    <xf numFmtId="0" fontId="0" fillId="0" borderId="1" xfId="0" applyFont="1" applyBorder="1" applyAlignment="1"/>
    <xf numFmtId="0" fontId="0" fillId="0" borderId="4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65" fontId="0" fillId="0" borderId="6" xfId="0" applyNumberFormat="1" applyFont="1" applyBorder="1" applyAlignment="1">
      <alignment horizontal="center"/>
    </xf>
    <xf numFmtId="49" fontId="0" fillId="0" borderId="5" xfId="0" applyNumberFormat="1" applyFont="1" applyBorder="1" applyAlignment="1">
      <alignment horizontal="center"/>
    </xf>
    <xf numFmtId="49" fontId="0" fillId="0" borderId="5" xfId="0" applyNumberFormat="1" applyFont="1" applyBorder="1" applyAlignment="1">
      <alignment horizontal="left"/>
    </xf>
    <xf numFmtId="165" fontId="0" fillId="0" borderId="7" xfId="0" applyNumberFormat="1" applyFont="1" applyBorder="1" applyAlignment="1"/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2" xfId="0" applyFont="1" applyBorder="1" applyAlignment="1">
      <alignment horizontal="left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8" xfId="0" applyFont="1" applyBorder="1" applyAlignment="1">
      <alignment horizontal="left"/>
    </xf>
    <xf numFmtId="164" fontId="0" fillId="0" borderId="19" xfId="0" applyNumberFormat="1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1" fillId="0" borderId="22" xfId="0" applyFont="1" applyBorder="1" applyAlignment="1">
      <alignment horizontal="left"/>
    </xf>
    <xf numFmtId="164" fontId="0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5" fontId="1" fillId="0" borderId="23" xfId="0" applyNumberFormat="1" applyFont="1" applyBorder="1" applyAlignment="1">
      <alignment horizontal="center"/>
    </xf>
    <xf numFmtId="165" fontId="1" fillId="0" borderId="3" xfId="0" applyNumberFormat="1" applyFont="1" applyBorder="1" applyAlignment="1"/>
    <xf numFmtId="165" fontId="0" fillId="0" borderId="1" xfId="0" applyNumberFormat="1" applyFont="1" applyBorder="1" applyAlignment="1"/>
    <xf numFmtId="165" fontId="0" fillId="0" borderId="26" xfId="0" applyNumberFormat="1" applyFont="1" applyBorder="1" applyAlignment="1"/>
    <xf numFmtId="0" fontId="0" fillId="0" borderId="2" xfId="0" applyFont="1" applyBorder="1" applyAlignment="1"/>
    <xf numFmtId="0" fontId="0" fillId="0" borderId="22" xfId="0" applyFont="1" applyBorder="1" applyAlignment="1"/>
    <xf numFmtId="49" fontId="1" fillId="0" borderId="2" xfId="0" applyNumberFormat="1" applyFont="1" applyBorder="1" applyAlignment="1"/>
    <xf numFmtId="0" fontId="0" fillId="0" borderId="23" xfId="0" applyFont="1" applyBorder="1" applyAlignment="1"/>
    <xf numFmtId="4" fontId="1" fillId="0" borderId="3" xfId="0" applyNumberFormat="1" applyFont="1" applyBorder="1" applyAlignment="1">
      <alignment horizontal="center"/>
    </xf>
    <xf numFmtId="4" fontId="0" fillId="0" borderId="1" xfId="0" applyNumberFormat="1" applyFont="1" applyBorder="1" applyAlignment="1"/>
    <xf numFmtId="0" fontId="0" fillId="0" borderId="29" xfId="0" applyFont="1" applyBorder="1" applyAlignment="1"/>
    <xf numFmtId="165" fontId="0" fillId="0" borderId="29" xfId="0" applyNumberFormat="1" applyFont="1" applyBorder="1" applyAlignment="1"/>
    <xf numFmtId="1" fontId="0" fillId="0" borderId="1" xfId="0" applyNumberFormat="1" applyFont="1" applyBorder="1" applyAlignment="1"/>
    <xf numFmtId="0" fontId="0" fillId="0" borderId="30" xfId="0" applyNumberFormat="1" applyFont="1" applyBorder="1" applyAlignment="1">
      <alignment horizontal="center"/>
    </xf>
    <xf numFmtId="165" fontId="0" fillId="0" borderId="10" xfId="0" applyNumberFormat="1" applyFont="1" applyBorder="1" applyAlignment="1"/>
    <xf numFmtId="49" fontId="0" fillId="0" borderId="32" xfId="0" applyNumberFormat="1" applyFont="1" applyBorder="1" applyAlignment="1">
      <alignment horizontal="center"/>
    </xf>
    <xf numFmtId="49" fontId="0" fillId="0" borderId="32" xfId="0" applyNumberFormat="1" applyFont="1" applyBorder="1" applyAlignment="1">
      <alignment horizontal="left"/>
    </xf>
    <xf numFmtId="164" fontId="0" fillId="0" borderId="32" xfId="0" applyNumberFormat="1" applyFont="1" applyBorder="1" applyAlignment="1">
      <alignment horizontal="center"/>
    </xf>
    <xf numFmtId="165" fontId="0" fillId="0" borderId="27" xfId="0" applyNumberFormat="1" applyFont="1" applyBorder="1" applyAlignment="1">
      <alignment horizontal="center"/>
    </xf>
    <xf numFmtId="165" fontId="0" fillId="0" borderId="28" xfId="0" applyNumberFormat="1" applyFont="1" applyBorder="1" applyAlignment="1"/>
    <xf numFmtId="0" fontId="1" fillId="0" borderId="33" xfId="0" applyFont="1" applyBorder="1" applyAlignment="1">
      <alignment horizontal="center"/>
    </xf>
    <xf numFmtId="165" fontId="1" fillId="0" borderId="36" xfId="0" applyNumberFormat="1" applyFont="1" applyBorder="1" applyAlignment="1"/>
    <xf numFmtId="0" fontId="0" fillId="0" borderId="31" xfId="0" applyNumberFormat="1" applyFont="1" applyBorder="1" applyAlignment="1">
      <alignment horizontal="center"/>
    </xf>
    <xf numFmtId="165" fontId="1" fillId="0" borderId="37" xfId="0" applyNumberFormat="1" applyFont="1" applyBorder="1" applyAlignment="1">
      <alignment horizontal="center"/>
    </xf>
    <xf numFmtId="165" fontId="0" fillId="0" borderId="50" xfId="0" applyNumberFormat="1" applyFont="1" applyBorder="1" applyAlignment="1"/>
    <xf numFmtId="165" fontId="0" fillId="0" borderId="54" xfId="0" applyNumberFormat="1" applyFont="1" applyBorder="1" applyAlignment="1"/>
    <xf numFmtId="0" fontId="4" fillId="0" borderId="0" xfId="0" applyNumberFormat="1" applyFont="1" applyAlignment="1"/>
    <xf numFmtId="0" fontId="4" fillId="0" borderId="0" xfId="0" applyFont="1" applyAlignment="1"/>
    <xf numFmtId="165" fontId="4" fillId="0" borderId="62" xfId="0" applyNumberFormat="1" applyFont="1" applyBorder="1" applyAlignment="1"/>
    <xf numFmtId="0" fontId="4" fillId="0" borderId="40" xfId="0" applyNumberFormat="1" applyFont="1" applyBorder="1" applyAlignment="1">
      <alignment horizontal="center"/>
    </xf>
    <xf numFmtId="165" fontId="4" fillId="0" borderId="40" xfId="0" applyNumberFormat="1" applyFont="1" applyBorder="1" applyAlignment="1"/>
    <xf numFmtId="165" fontId="3" fillId="0" borderId="65" xfId="0" applyNumberFormat="1" applyFont="1" applyBorder="1" applyAlignment="1"/>
    <xf numFmtId="49" fontId="2" fillId="2" borderId="33" xfId="0" applyNumberFormat="1" applyFont="1" applyFill="1" applyBorder="1" applyAlignment="1">
      <alignment horizontal="center" vertical="center"/>
    </xf>
    <xf numFmtId="49" fontId="2" fillId="2" borderId="34" xfId="0" applyNumberFormat="1" applyFont="1" applyFill="1" applyBorder="1" applyAlignment="1">
      <alignment horizontal="center" vertical="center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 vertical="center" wrapText="1"/>
    </xf>
    <xf numFmtId="0" fontId="0" fillId="0" borderId="68" xfId="0" applyFont="1" applyBorder="1" applyAlignment="1">
      <alignment horizontal="center"/>
    </xf>
    <xf numFmtId="0" fontId="3" fillId="0" borderId="31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24" xfId="0" applyNumberFormat="1" applyFont="1" applyBorder="1" applyAlignment="1">
      <alignment horizontal="center"/>
    </xf>
    <xf numFmtId="0" fontId="3" fillId="0" borderId="46" xfId="0" applyNumberFormat="1" applyFont="1" applyBorder="1" applyAlignment="1">
      <alignment horizontal="center"/>
    </xf>
    <xf numFmtId="0" fontId="3" fillId="0" borderId="56" xfId="0" applyNumberFormat="1" applyFont="1" applyBorder="1" applyAlignment="1">
      <alignment horizontal="center"/>
    </xf>
    <xf numFmtId="0" fontId="3" fillId="0" borderId="49" xfId="0" applyNumberFormat="1" applyFont="1" applyBorder="1" applyAlignment="1">
      <alignment horizontal="center"/>
    </xf>
    <xf numFmtId="0" fontId="3" fillId="0" borderId="51" xfId="0" applyNumberFormat="1" applyFont="1" applyBorder="1" applyAlignment="1">
      <alignment horizontal="center"/>
    </xf>
    <xf numFmtId="0" fontId="3" fillId="0" borderId="33" xfId="0" applyNumberFormat="1" applyFont="1" applyBorder="1" applyAlignment="1">
      <alignment horizontal="center"/>
    </xf>
    <xf numFmtId="0" fontId="3" fillId="0" borderId="63" xfId="0" applyNumberFormat="1" applyFont="1" applyBorder="1" applyAlignment="1">
      <alignment horizontal="center"/>
    </xf>
    <xf numFmtId="49" fontId="4" fillId="0" borderId="40" xfId="0" applyNumberFormat="1" applyFont="1" applyFill="1" applyBorder="1" applyAlignment="1">
      <alignment horizontal="center"/>
    </xf>
    <xf numFmtId="49" fontId="4" fillId="0" borderId="34" xfId="0" applyNumberFormat="1" applyFont="1" applyFill="1" applyBorder="1" applyAlignment="1">
      <alignment horizontal="center"/>
    </xf>
    <xf numFmtId="0" fontId="4" fillId="0" borderId="43" xfId="0" applyNumberFormat="1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left"/>
    </xf>
    <xf numFmtId="164" fontId="4" fillId="0" borderId="13" xfId="0" applyNumberFormat="1" applyFont="1" applyFill="1" applyBorder="1" applyAlignment="1">
      <alignment horizontal="center"/>
    </xf>
    <xf numFmtId="165" fontId="4" fillId="0" borderId="44" xfId="0" applyNumberFormat="1" applyFont="1" applyFill="1" applyBorder="1" applyAlignment="1">
      <alignment horizontal="center"/>
    </xf>
    <xf numFmtId="165" fontId="4" fillId="0" borderId="45" xfId="0" applyNumberFormat="1" applyFont="1" applyFill="1" applyBorder="1" applyAlignment="1"/>
    <xf numFmtId="0" fontId="4" fillId="0" borderId="0" xfId="0" applyNumberFormat="1" applyFont="1" applyFill="1" applyAlignment="1"/>
    <xf numFmtId="0" fontId="4" fillId="0" borderId="0" xfId="0" applyFont="1" applyFill="1" applyAlignment="1"/>
    <xf numFmtId="0" fontId="0" fillId="0" borderId="47" xfId="0" applyFill="1" applyBorder="1" applyAlignment="1">
      <alignment horizontal="center"/>
    </xf>
    <xf numFmtId="0" fontId="0" fillId="0" borderId="52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49" fontId="0" fillId="0" borderId="32" xfId="0" applyNumberFormat="1" applyFont="1" applyFill="1" applyBorder="1" applyAlignment="1">
      <alignment horizontal="center"/>
    </xf>
    <xf numFmtId="49" fontId="0" fillId="0" borderId="5" xfId="0" applyNumberFormat="1" applyFont="1" applyFill="1" applyBorder="1" applyAlignment="1">
      <alignment horizontal="center"/>
    </xf>
    <xf numFmtId="49" fontId="0" fillId="0" borderId="19" xfId="0" applyNumberFormat="1" applyFont="1" applyFill="1" applyBorder="1" applyAlignment="1">
      <alignment horizontal="center"/>
    </xf>
    <xf numFmtId="0" fontId="0" fillId="0" borderId="67" xfId="0" applyFont="1" applyBorder="1" applyAlignment="1"/>
    <xf numFmtId="49" fontId="0" fillId="0" borderId="32" xfId="0" applyNumberFormat="1" applyFont="1" applyFill="1" applyBorder="1" applyAlignment="1"/>
    <xf numFmtId="164" fontId="0" fillId="0" borderId="32" xfId="0" applyNumberFormat="1" applyFont="1" applyFill="1" applyBorder="1" applyAlignment="1">
      <alignment horizontal="center"/>
    </xf>
    <xf numFmtId="0" fontId="0" fillId="0" borderId="32" xfId="0" applyNumberFormat="1" applyFont="1" applyFill="1" applyBorder="1" applyAlignment="1">
      <alignment horizontal="center"/>
    </xf>
    <xf numFmtId="165" fontId="0" fillId="0" borderId="27" xfId="0" applyNumberFormat="1" applyFont="1" applyFill="1" applyBorder="1" applyAlignment="1">
      <alignment horizontal="center"/>
    </xf>
    <xf numFmtId="49" fontId="0" fillId="0" borderId="8" xfId="0" applyNumberFormat="1" applyFont="1" applyFill="1" applyBorder="1" applyAlignment="1">
      <alignment horizontal="center"/>
    </xf>
    <xf numFmtId="49" fontId="0" fillId="0" borderId="8" xfId="0" applyNumberFormat="1" applyFont="1" applyFill="1" applyBorder="1" applyAlignment="1"/>
    <xf numFmtId="164" fontId="0" fillId="0" borderId="8" xfId="0" applyNumberFormat="1" applyFont="1" applyFill="1" applyBorder="1" applyAlignment="1">
      <alignment horizontal="center"/>
    </xf>
    <xf numFmtId="165" fontId="0" fillId="0" borderId="9" xfId="0" applyNumberFormat="1" applyFont="1" applyFill="1" applyBorder="1" applyAlignment="1">
      <alignment horizontal="center"/>
    </xf>
    <xf numFmtId="49" fontId="1" fillId="0" borderId="34" xfId="0" applyNumberFormat="1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164" fontId="1" fillId="0" borderId="34" xfId="0" applyNumberFormat="1" applyFont="1" applyFill="1" applyBorder="1" applyAlignment="1">
      <alignment horizontal="center"/>
    </xf>
    <xf numFmtId="165" fontId="1" fillId="0" borderId="34" xfId="0" applyNumberFormat="1" applyFont="1" applyFill="1" applyBorder="1" applyAlignment="1">
      <alignment horizontal="center"/>
    </xf>
    <xf numFmtId="165" fontId="1" fillId="0" borderId="35" xfId="0" applyNumberFormat="1" applyFont="1" applyFill="1" applyBorder="1" applyAlignment="1">
      <alignment horizontal="center"/>
    </xf>
    <xf numFmtId="49" fontId="0" fillId="0" borderId="32" xfId="0" applyNumberFormat="1" applyFont="1" applyFill="1" applyBorder="1" applyAlignment="1">
      <alignment horizontal="left"/>
    </xf>
    <xf numFmtId="49" fontId="0" fillId="0" borderId="5" xfId="0" applyNumberFormat="1" applyFont="1" applyFill="1" applyBorder="1" applyAlignment="1">
      <alignment horizontal="left"/>
    </xf>
    <xf numFmtId="164" fontId="0" fillId="0" borderId="5" xfId="0" applyNumberFormat="1" applyFont="1" applyFill="1" applyBorder="1" applyAlignment="1">
      <alignment horizontal="center"/>
    </xf>
    <xf numFmtId="165" fontId="0" fillId="0" borderId="6" xfId="0" applyNumberFormat="1" applyFont="1" applyFill="1" applyBorder="1" applyAlignment="1">
      <alignment horizontal="center"/>
    </xf>
    <xf numFmtId="49" fontId="0" fillId="0" borderId="19" xfId="0" applyNumberFormat="1" applyFont="1" applyFill="1" applyBorder="1" applyAlignment="1">
      <alignment horizontal="left"/>
    </xf>
    <xf numFmtId="164" fontId="0" fillId="0" borderId="19" xfId="0" applyNumberFormat="1" applyFont="1" applyFill="1" applyBorder="1" applyAlignment="1">
      <alignment horizontal="center"/>
    </xf>
    <xf numFmtId="165" fontId="0" fillId="0" borderId="25" xfId="0" applyNumberFormat="1" applyFont="1" applyFill="1" applyBorder="1" applyAlignment="1">
      <alignment horizontal="center"/>
    </xf>
    <xf numFmtId="0" fontId="0" fillId="0" borderId="47" xfId="0" applyFill="1" applyBorder="1" applyAlignment="1">
      <alignment horizontal="left"/>
    </xf>
    <xf numFmtId="164" fontId="0" fillId="0" borderId="47" xfId="0" applyNumberFormat="1" applyFill="1" applyBorder="1" applyAlignment="1">
      <alignment horizontal="center"/>
    </xf>
    <xf numFmtId="164" fontId="0" fillId="0" borderId="48" xfId="0" applyNumberFormat="1" applyFont="1" applyFill="1" applyBorder="1" applyAlignment="1">
      <alignment horizontal="center"/>
    </xf>
    <xf numFmtId="0" fontId="0" fillId="0" borderId="38" xfId="0" applyFill="1" applyBorder="1" applyAlignment="1">
      <alignment horizontal="left"/>
    </xf>
    <xf numFmtId="164" fontId="0" fillId="0" borderId="38" xfId="0" applyNumberFormat="1" applyFill="1" applyBorder="1" applyAlignment="1">
      <alignment horizontal="center"/>
    </xf>
    <xf numFmtId="164" fontId="0" fillId="0" borderId="41" xfId="0" applyNumberFormat="1" applyFont="1" applyFill="1" applyBorder="1" applyAlignment="1">
      <alignment horizontal="center"/>
    </xf>
    <xf numFmtId="0" fontId="0" fillId="0" borderId="39" xfId="0" applyFill="1" applyBorder="1" applyAlignment="1">
      <alignment horizontal="left"/>
    </xf>
    <xf numFmtId="164" fontId="0" fillId="0" borderId="39" xfId="0" applyNumberFormat="1" applyFill="1" applyBorder="1" applyAlignment="1">
      <alignment horizontal="center"/>
    </xf>
    <xf numFmtId="164" fontId="0" fillId="0" borderId="42" xfId="0" applyNumberFormat="1" applyFont="1" applyFill="1" applyBorder="1" applyAlignment="1">
      <alignment horizontal="center"/>
    </xf>
    <xf numFmtId="165" fontId="0" fillId="0" borderId="60" xfId="0" applyNumberFormat="1" applyFont="1" applyFill="1" applyBorder="1" applyAlignment="1">
      <alignment horizontal="center"/>
    </xf>
    <xf numFmtId="0" fontId="0" fillId="0" borderId="52" xfId="0" applyFill="1" applyBorder="1" applyAlignment="1">
      <alignment horizontal="left"/>
    </xf>
    <xf numFmtId="164" fontId="0" fillId="0" borderId="52" xfId="0" applyNumberFormat="1" applyFill="1" applyBorder="1" applyAlignment="1">
      <alignment horizontal="center"/>
    </xf>
    <xf numFmtId="164" fontId="0" fillId="0" borderId="53" xfId="0" applyNumberFormat="1" applyFont="1" applyFill="1" applyBorder="1" applyAlignment="1">
      <alignment horizontal="center"/>
    </xf>
    <xf numFmtId="165" fontId="0" fillId="0" borderId="61" xfId="0" applyNumberFormat="1" applyFont="1" applyFill="1" applyBorder="1" applyAlignment="1">
      <alignment horizontal="center"/>
    </xf>
    <xf numFmtId="49" fontId="4" fillId="0" borderId="34" xfId="0" applyNumberFormat="1" applyFont="1" applyFill="1" applyBorder="1" applyAlignment="1">
      <alignment horizontal="left"/>
    </xf>
    <xf numFmtId="164" fontId="4" fillId="0" borderId="34" xfId="0" applyNumberFormat="1" applyFont="1" applyFill="1" applyBorder="1" applyAlignment="1">
      <alignment horizontal="center"/>
    </xf>
    <xf numFmtId="165" fontId="4" fillId="0" borderId="37" xfId="0" applyNumberFormat="1" applyFont="1" applyFill="1" applyBorder="1" applyAlignment="1">
      <alignment horizontal="center"/>
    </xf>
    <xf numFmtId="0" fontId="0" fillId="0" borderId="64" xfId="0" applyFill="1" applyBorder="1" applyAlignment="1">
      <alignment horizontal="center"/>
    </xf>
    <xf numFmtId="0" fontId="0" fillId="0" borderId="64" xfId="0" applyFill="1" applyBorder="1" applyAlignment="1">
      <alignment horizontal="left"/>
    </xf>
    <xf numFmtId="164" fontId="0" fillId="0" borderId="64" xfId="0" applyNumberFormat="1" applyFill="1" applyBorder="1" applyAlignment="1">
      <alignment horizontal="center"/>
    </xf>
    <xf numFmtId="165" fontId="3" fillId="0" borderId="64" xfId="0" applyNumberFormat="1" applyFont="1" applyFill="1" applyBorder="1" applyAlignment="1">
      <alignment horizontal="center"/>
    </xf>
    <xf numFmtId="49" fontId="4" fillId="0" borderId="40" xfId="0" applyNumberFormat="1" applyFont="1" applyFill="1" applyBorder="1" applyAlignment="1">
      <alignment horizontal="left"/>
    </xf>
    <xf numFmtId="164" fontId="4" fillId="0" borderId="40" xfId="0" applyNumberFormat="1" applyFont="1" applyFill="1" applyBorder="1" applyAlignment="1">
      <alignment horizontal="center"/>
    </xf>
    <xf numFmtId="165" fontId="4" fillId="0" borderId="40" xfId="0" applyNumberFormat="1" applyFont="1" applyFill="1" applyBorder="1" applyAlignment="1">
      <alignment horizontal="center"/>
    </xf>
    <xf numFmtId="0" fontId="5" fillId="0" borderId="0" xfId="1" applyFont="1" applyAlignment="1">
      <alignment vertical="center" wrapText="1"/>
    </xf>
    <xf numFmtId="0" fontId="6" fillId="0" borderId="71" xfId="1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wrapText="1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165" fontId="0" fillId="0" borderId="57" xfId="0" applyNumberFormat="1" applyFont="1" applyFill="1" applyBorder="1" applyAlignment="1">
      <alignment horizontal="center"/>
    </xf>
    <xf numFmtId="165" fontId="0" fillId="0" borderId="58" xfId="0" applyNumberFormat="1" applyFont="1" applyFill="1" applyBorder="1" applyAlignment="1">
      <alignment horizontal="center"/>
    </xf>
    <xf numFmtId="165" fontId="0" fillId="0" borderId="59" xfId="0" applyNumberFormat="1" applyFont="1" applyBorder="1" applyAlignment="1">
      <alignment horizontal="center"/>
    </xf>
    <xf numFmtId="165" fontId="0" fillId="0" borderId="55" xfId="0" applyNumberFormat="1" applyFont="1" applyBorder="1" applyAlignment="1">
      <alignment horizontal="center"/>
    </xf>
    <xf numFmtId="0" fontId="0" fillId="0" borderId="66" xfId="0" applyFont="1" applyBorder="1" applyAlignment="1">
      <alignment horizontal="center"/>
    </xf>
    <xf numFmtId="0" fontId="0" fillId="0" borderId="67" xfId="0" applyFont="1" applyBorder="1" applyAlignment="1">
      <alignment horizontal="center"/>
    </xf>
    <xf numFmtId="164" fontId="0" fillId="2" borderId="8" xfId="0" applyNumberFormat="1" applyFont="1" applyFill="1" applyBorder="1" applyAlignment="1">
      <alignment horizontal="center" vertical="center"/>
    </xf>
    <xf numFmtId="164" fontId="0" fillId="2" borderId="13" xfId="0" applyNumberFormat="1" applyFont="1" applyFill="1" applyBorder="1" applyAlignment="1">
      <alignment horizontal="center" vertical="center"/>
    </xf>
    <xf numFmtId="164" fontId="0" fillId="2" borderId="17" xfId="0" applyNumberFormat="1" applyFont="1" applyFill="1" applyBorder="1" applyAlignment="1">
      <alignment horizontal="center" vertical="center"/>
    </xf>
    <xf numFmtId="165" fontId="0" fillId="2" borderId="9" xfId="0" applyNumberFormat="1" applyFont="1" applyFill="1" applyBorder="1" applyAlignment="1">
      <alignment horizontal="center" vertical="center"/>
    </xf>
    <xf numFmtId="165" fontId="0" fillId="2" borderId="14" xfId="0" applyNumberFormat="1" applyFont="1" applyFill="1" applyBorder="1" applyAlignment="1">
      <alignment horizontal="center" vertical="center"/>
    </xf>
    <xf numFmtId="165" fontId="0" fillId="2" borderId="20" xfId="0" applyNumberFormat="1" applyFont="1" applyFill="1" applyBorder="1" applyAlignment="1">
      <alignment horizontal="center" vertical="center"/>
    </xf>
    <xf numFmtId="165" fontId="0" fillId="2" borderId="10" xfId="0" applyNumberFormat="1" applyFont="1" applyFill="1" applyBorder="1" applyAlignment="1">
      <alignment horizontal="center" vertical="center"/>
    </xf>
    <xf numFmtId="165" fontId="0" fillId="2" borderId="15" xfId="0" applyNumberFormat="1" applyFont="1" applyFill="1" applyBorder="1" applyAlignment="1">
      <alignment horizontal="center" vertical="center"/>
    </xf>
    <xf numFmtId="165" fontId="0" fillId="2" borderId="21" xfId="0" applyNumberFormat="1" applyFont="1" applyFill="1" applyBorder="1" applyAlignment="1">
      <alignment horizontal="center" vertical="center"/>
    </xf>
  </cellXfs>
  <cellStyles count="2">
    <cellStyle name="Normálna" xfId="0" builtinId="0"/>
    <cellStyle name="normálne_30 mil  17 01 2012 (2)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F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33"/>
  <sheetViews>
    <sheetView showGridLines="0" tabSelected="1" topLeftCell="A4" workbookViewId="0">
      <selection activeCell="H23" sqref="H23:H24"/>
    </sheetView>
  </sheetViews>
  <sheetFormatPr defaultColWidth="8.7109375" defaultRowHeight="14.45" customHeight="1" x14ac:dyDescent="0.25"/>
  <cols>
    <col min="1" max="1" width="5.28515625" style="1" customWidth="1"/>
    <col min="2" max="3" width="8.85546875" style="1" customWidth="1"/>
    <col min="4" max="4" width="32.28515625" style="1" customWidth="1"/>
    <col min="5" max="5" width="11.28515625" style="1" customWidth="1"/>
    <col min="6" max="6" width="11.7109375" style="1" customWidth="1"/>
    <col min="7" max="7" width="15.28515625" style="1" customWidth="1"/>
    <col min="8" max="8" width="14.7109375" style="1" customWidth="1"/>
    <col min="9" max="9" width="16.28515625" style="1" customWidth="1"/>
    <col min="10" max="252" width="8.85546875" style="1" customWidth="1"/>
  </cols>
  <sheetData>
    <row r="1" spans="1:11" ht="14.45" customHeight="1" x14ac:dyDescent="0.25">
      <c r="A1" s="134" t="s">
        <v>54</v>
      </c>
      <c r="B1" s="135"/>
      <c r="C1" s="135"/>
    </row>
    <row r="2" spans="1:11" ht="27.75" customHeight="1" thickBot="1" x14ac:dyDescent="0.3">
      <c r="A2" s="133" t="s">
        <v>52</v>
      </c>
      <c r="B2" s="133"/>
      <c r="C2" s="133"/>
      <c r="D2" s="133"/>
      <c r="E2" s="133"/>
      <c r="F2" s="133"/>
      <c r="G2" s="133"/>
      <c r="H2" s="133"/>
      <c r="I2" s="133"/>
      <c r="J2" s="132"/>
      <c r="K2" s="132"/>
    </row>
    <row r="3" spans="1:11" ht="51.75" customHeight="1" thickBot="1" x14ac:dyDescent="0.3">
      <c r="A3" s="136" t="s">
        <v>53</v>
      </c>
      <c r="B3" s="137"/>
      <c r="C3" s="137"/>
      <c r="D3" s="137"/>
      <c r="E3" s="137"/>
      <c r="F3" s="137"/>
      <c r="G3" s="137"/>
      <c r="H3" s="137"/>
      <c r="I3" s="138"/>
    </row>
    <row r="4" spans="1:11" ht="15" customHeight="1" thickBot="1" x14ac:dyDescent="0.3">
      <c r="A4" s="143"/>
      <c r="B4" s="144"/>
      <c r="C4" s="144"/>
      <c r="D4" s="144"/>
      <c r="E4" s="144"/>
      <c r="F4" s="144"/>
      <c r="G4" s="144"/>
      <c r="H4" s="144"/>
      <c r="I4" s="87"/>
    </row>
    <row r="5" spans="1:11" ht="28.15" customHeight="1" thickBot="1" x14ac:dyDescent="0.3">
      <c r="A5" s="55" t="s">
        <v>0</v>
      </c>
      <c r="B5" s="56" t="s">
        <v>1</v>
      </c>
      <c r="C5" s="56" t="s">
        <v>2</v>
      </c>
      <c r="D5" s="56" t="s">
        <v>3</v>
      </c>
      <c r="E5" s="56" t="s">
        <v>4</v>
      </c>
      <c r="F5" s="56" t="s">
        <v>5</v>
      </c>
      <c r="G5" s="57" t="s">
        <v>6</v>
      </c>
      <c r="H5" s="58" t="s">
        <v>7</v>
      </c>
      <c r="I5" s="59" t="s">
        <v>8</v>
      </c>
    </row>
    <row r="6" spans="1:11" ht="15.4" customHeight="1" x14ac:dyDescent="0.25">
      <c r="A6" s="45">
        <v>1</v>
      </c>
      <c r="B6" s="84" t="s">
        <v>9</v>
      </c>
      <c r="C6" s="38" t="s">
        <v>10</v>
      </c>
      <c r="D6" s="39" t="s">
        <v>11</v>
      </c>
      <c r="E6" s="40">
        <v>1.625</v>
      </c>
      <c r="F6" s="40">
        <v>2.57</v>
      </c>
      <c r="G6" s="40">
        <v>1.42</v>
      </c>
      <c r="H6" s="41"/>
      <c r="I6" s="42"/>
    </row>
    <row r="7" spans="1:11" ht="15" customHeight="1" x14ac:dyDescent="0.25">
      <c r="A7" s="3">
        <v>2</v>
      </c>
      <c r="B7" s="85" t="s">
        <v>12</v>
      </c>
      <c r="C7" s="6" t="s">
        <v>10</v>
      </c>
      <c r="D7" s="7" t="s">
        <v>13</v>
      </c>
      <c r="E7" s="4">
        <v>9.2200000000000006</v>
      </c>
      <c r="F7" s="4">
        <v>13.45</v>
      </c>
      <c r="G7" s="4">
        <v>0.98199999999999998</v>
      </c>
      <c r="H7" s="5"/>
      <c r="I7" s="8"/>
    </row>
    <row r="8" spans="1:11" ht="15" customHeight="1" x14ac:dyDescent="0.25">
      <c r="A8" s="3">
        <v>3</v>
      </c>
      <c r="B8" s="85" t="s">
        <v>14</v>
      </c>
      <c r="C8" s="6" t="s">
        <v>10</v>
      </c>
      <c r="D8" s="7" t="s">
        <v>15</v>
      </c>
      <c r="E8" s="4">
        <v>10.464</v>
      </c>
      <c r="F8" s="4">
        <v>13.233000000000001</v>
      </c>
      <c r="G8" s="145">
        <v>4</v>
      </c>
      <c r="H8" s="148"/>
      <c r="I8" s="151"/>
    </row>
    <row r="9" spans="1:11" ht="15" customHeight="1" x14ac:dyDescent="0.25">
      <c r="A9" s="9"/>
      <c r="B9" s="60"/>
      <c r="C9" s="10"/>
      <c r="D9" s="11"/>
      <c r="E9" s="4">
        <v>13.832000000000001</v>
      </c>
      <c r="F9" s="4">
        <v>14.340999999999999</v>
      </c>
      <c r="G9" s="146"/>
      <c r="H9" s="149"/>
      <c r="I9" s="152"/>
    </row>
    <row r="10" spans="1:11" ht="15" customHeight="1" thickBot="1" x14ac:dyDescent="0.3">
      <c r="A10" s="12"/>
      <c r="B10" s="13"/>
      <c r="C10" s="14"/>
      <c r="D10" s="15"/>
      <c r="E10" s="16">
        <v>15.387</v>
      </c>
      <c r="F10" s="16">
        <v>16.113</v>
      </c>
      <c r="G10" s="147"/>
      <c r="H10" s="150"/>
      <c r="I10" s="153"/>
    </row>
    <row r="11" spans="1:11" ht="15" customHeight="1" thickBot="1" x14ac:dyDescent="0.3">
      <c r="A11" s="17"/>
      <c r="B11" s="18" t="s">
        <v>16</v>
      </c>
      <c r="C11" s="19"/>
      <c r="D11" s="20"/>
      <c r="E11" s="21"/>
      <c r="F11" s="21"/>
      <c r="G11" s="22">
        <f>SUM(G6:G8)</f>
        <v>6.4020000000000001</v>
      </c>
      <c r="H11" s="23"/>
      <c r="I11" s="24"/>
    </row>
    <row r="12" spans="1:11" ht="15.4" customHeight="1" x14ac:dyDescent="0.25">
      <c r="A12" s="45">
        <v>1</v>
      </c>
      <c r="B12" s="84" t="s">
        <v>17</v>
      </c>
      <c r="C12" s="84" t="s">
        <v>18</v>
      </c>
      <c r="D12" s="88" t="s">
        <v>19</v>
      </c>
      <c r="E12" s="89">
        <v>8.9999999999999993E-3</v>
      </c>
      <c r="F12" s="89">
        <v>10.25</v>
      </c>
      <c r="G12" s="90">
        <v>2.1930000000000001</v>
      </c>
      <c r="H12" s="91"/>
      <c r="I12" s="42"/>
    </row>
    <row r="13" spans="1:11" ht="15" customHeight="1" thickBot="1" x14ac:dyDescent="0.3">
      <c r="A13" s="36">
        <v>2</v>
      </c>
      <c r="B13" s="92" t="s">
        <v>20</v>
      </c>
      <c r="C13" s="92" t="s">
        <v>18</v>
      </c>
      <c r="D13" s="93" t="s">
        <v>21</v>
      </c>
      <c r="E13" s="94">
        <v>0.78</v>
      </c>
      <c r="F13" s="94">
        <v>9.9719999999999995</v>
      </c>
      <c r="G13" s="94">
        <v>2.8050000000000002</v>
      </c>
      <c r="H13" s="95"/>
      <c r="I13" s="37"/>
    </row>
    <row r="14" spans="1:11" ht="15" customHeight="1" thickBot="1" x14ac:dyDescent="0.3">
      <c r="A14" s="43"/>
      <c r="B14" s="96" t="s">
        <v>22</v>
      </c>
      <c r="C14" s="97"/>
      <c r="D14" s="97"/>
      <c r="E14" s="98"/>
      <c r="F14" s="98"/>
      <c r="G14" s="98">
        <f>SUM(G12:G13)</f>
        <v>4.9980000000000002</v>
      </c>
      <c r="H14" s="99"/>
      <c r="I14" s="46"/>
    </row>
    <row r="15" spans="1:11" ht="15.4" customHeight="1" x14ac:dyDescent="0.25">
      <c r="A15" s="45">
        <v>1</v>
      </c>
      <c r="B15" s="84" t="s">
        <v>23</v>
      </c>
      <c r="C15" s="84" t="s">
        <v>24</v>
      </c>
      <c r="D15" s="88" t="s">
        <v>25</v>
      </c>
      <c r="E15" s="89">
        <v>4.6769999999999996</v>
      </c>
      <c r="F15" s="89">
        <v>17.934000000000001</v>
      </c>
      <c r="G15" s="90">
        <v>2.944</v>
      </c>
      <c r="H15" s="91"/>
      <c r="I15" s="42"/>
    </row>
    <row r="16" spans="1:11" ht="15" customHeight="1" thickBot="1" x14ac:dyDescent="0.3">
      <c r="A16" s="36">
        <v>2</v>
      </c>
      <c r="B16" s="92" t="s">
        <v>26</v>
      </c>
      <c r="C16" s="92" t="s">
        <v>24</v>
      </c>
      <c r="D16" s="93" t="s">
        <v>27</v>
      </c>
      <c r="E16" s="94">
        <v>0.79400000000000004</v>
      </c>
      <c r="F16" s="94">
        <v>9.1280000000000001</v>
      </c>
      <c r="G16" s="94">
        <v>1.75</v>
      </c>
      <c r="H16" s="95"/>
      <c r="I16" s="37"/>
    </row>
    <row r="17" spans="1:252" ht="15" customHeight="1" thickBot="1" x14ac:dyDescent="0.3">
      <c r="A17" s="43"/>
      <c r="B17" s="96" t="s">
        <v>28</v>
      </c>
      <c r="C17" s="97"/>
      <c r="D17" s="97"/>
      <c r="E17" s="98"/>
      <c r="F17" s="98"/>
      <c r="G17" s="98">
        <f>SUM(G15:G16)</f>
        <v>4.694</v>
      </c>
      <c r="H17" s="100"/>
      <c r="I17" s="44"/>
    </row>
    <row r="18" spans="1:252" ht="15.4" customHeight="1" x14ac:dyDescent="0.25">
      <c r="A18" s="61">
        <v>1</v>
      </c>
      <c r="B18" s="84" t="s">
        <v>29</v>
      </c>
      <c r="C18" s="84" t="s">
        <v>30</v>
      </c>
      <c r="D18" s="101" t="s">
        <v>31</v>
      </c>
      <c r="E18" s="89">
        <v>0</v>
      </c>
      <c r="F18" s="89">
        <v>4.133</v>
      </c>
      <c r="G18" s="89">
        <v>1.6679999999999999</v>
      </c>
      <c r="H18" s="91"/>
      <c r="I18" s="42"/>
    </row>
    <row r="19" spans="1:252" ht="15" customHeight="1" x14ac:dyDescent="0.25">
      <c r="A19" s="62">
        <v>2</v>
      </c>
      <c r="B19" s="85" t="s">
        <v>32</v>
      </c>
      <c r="C19" s="85" t="s">
        <v>30</v>
      </c>
      <c r="D19" s="102" t="s">
        <v>33</v>
      </c>
      <c r="E19" s="103">
        <v>1.55</v>
      </c>
      <c r="F19" s="103">
        <v>2.3959999999999999</v>
      </c>
      <c r="G19" s="103">
        <v>0.84599999999999997</v>
      </c>
      <c r="H19" s="104"/>
      <c r="I19" s="8"/>
    </row>
    <row r="20" spans="1:252" ht="15" customHeight="1" x14ac:dyDescent="0.25">
      <c r="A20" s="62">
        <v>3</v>
      </c>
      <c r="B20" s="85" t="s">
        <v>34</v>
      </c>
      <c r="C20" s="85" t="s">
        <v>30</v>
      </c>
      <c r="D20" s="102" t="s">
        <v>35</v>
      </c>
      <c r="E20" s="103">
        <v>7.7320000000000002</v>
      </c>
      <c r="F20" s="103">
        <v>9.2799999999999994</v>
      </c>
      <c r="G20" s="103">
        <v>1.548</v>
      </c>
      <c r="H20" s="104"/>
      <c r="I20" s="8"/>
    </row>
    <row r="21" spans="1:252" ht="15" customHeight="1" thickBot="1" x14ac:dyDescent="0.3">
      <c r="A21" s="63">
        <v>4</v>
      </c>
      <c r="B21" s="86" t="s">
        <v>36</v>
      </c>
      <c r="C21" s="86" t="s">
        <v>30</v>
      </c>
      <c r="D21" s="105" t="s">
        <v>37</v>
      </c>
      <c r="E21" s="106">
        <v>8.8699999999999992</v>
      </c>
      <c r="F21" s="106">
        <v>10.55</v>
      </c>
      <c r="G21" s="106">
        <v>1.68</v>
      </c>
      <c r="H21" s="107"/>
      <c r="I21" s="26"/>
    </row>
    <row r="22" spans="1:252" s="79" customFormat="1" ht="15" customHeight="1" thickBot="1" x14ac:dyDescent="0.3">
      <c r="A22" s="72"/>
      <c r="B22" s="73" t="s">
        <v>38</v>
      </c>
      <c r="C22" s="73"/>
      <c r="D22" s="74"/>
      <c r="E22" s="75"/>
      <c r="F22" s="75"/>
      <c r="G22" s="75">
        <f>SUM(G18:G21)</f>
        <v>5.7419999999999991</v>
      </c>
      <c r="H22" s="76"/>
      <c r="I22" s="77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  <c r="EM22" s="78"/>
      <c r="EN22" s="78"/>
      <c r="EO22" s="78"/>
      <c r="EP22" s="78"/>
      <c r="EQ22" s="78"/>
      <c r="ER22" s="78"/>
      <c r="ES22" s="78"/>
      <c r="ET22" s="78"/>
      <c r="EU22" s="78"/>
      <c r="EV22" s="78"/>
      <c r="EW22" s="78"/>
      <c r="EX22" s="78"/>
      <c r="EY22" s="78"/>
      <c r="EZ22" s="78"/>
      <c r="FA22" s="78"/>
      <c r="FB22" s="78"/>
      <c r="FC22" s="78"/>
      <c r="FD22" s="78"/>
      <c r="FE22" s="78"/>
      <c r="FF22" s="78"/>
      <c r="FG22" s="78"/>
      <c r="FH22" s="78"/>
      <c r="FI22" s="78"/>
      <c r="FJ22" s="78"/>
      <c r="FK22" s="78"/>
      <c r="FL22" s="78"/>
      <c r="FM22" s="78"/>
      <c r="FN22" s="78"/>
      <c r="FO22" s="78"/>
      <c r="FP22" s="78"/>
      <c r="FQ22" s="78"/>
      <c r="FR22" s="78"/>
      <c r="FS22" s="78"/>
      <c r="FT22" s="78"/>
      <c r="FU22" s="78"/>
      <c r="FV22" s="78"/>
      <c r="FW22" s="78"/>
      <c r="FX22" s="78"/>
      <c r="FY22" s="78"/>
      <c r="FZ22" s="78"/>
      <c r="GA22" s="78"/>
      <c r="GB22" s="78"/>
      <c r="GC22" s="78"/>
      <c r="GD22" s="78"/>
      <c r="GE22" s="78"/>
      <c r="GF22" s="78"/>
      <c r="GG22" s="78"/>
      <c r="GH22" s="78"/>
      <c r="GI22" s="78"/>
      <c r="GJ22" s="78"/>
      <c r="GK22" s="78"/>
      <c r="GL22" s="78"/>
      <c r="GM22" s="78"/>
      <c r="GN22" s="78"/>
      <c r="GO22" s="78"/>
      <c r="GP22" s="78"/>
      <c r="GQ22" s="78"/>
      <c r="GR22" s="78"/>
      <c r="GS22" s="78"/>
      <c r="GT22" s="78"/>
      <c r="GU22" s="78"/>
      <c r="GV22" s="78"/>
      <c r="GW22" s="78"/>
      <c r="GX22" s="78"/>
      <c r="GY22" s="78"/>
      <c r="GZ22" s="78"/>
      <c r="HA22" s="78"/>
      <c r="HB22" s="78"/>
      <c r="HC22" s="78"/>
      <c r="HD22" s="78"/>
      <c r="HE22" s="78"/>
      <c r="HF22" s="78"/>
      <c r="HG22" s="78"/>
      <c r="HH22" s="78"/>
      <c r="HI22" s="78"/>
      <c r="HJ22" s="78"/>
      <c r="HK22" s="78"/>
      <c r="HL22" s="78"/>
      <c r="HM22" s="78"/>
      <c r="HN22" s="78"/>
      <c r="HO22" s="78"/>
      <c r="HP22" s="78"/>
      <c r="HQ22" s="78"/>
      <c r="HR22" s="78"/>
      <c r="HS22" s="78"/>
      <c r="HT22" s="78"/>
      <c r="HU22" s="78"/>
      <c r="HV22" s="78"/>
      <c r="HW22" s="78"/>
      <c r="HX22" s="78"/>
      <c r="HY22" s="78"/>
      <c r="HZ22" s="78"/>
      <c r="IA22" s="78"/>
      <c r="IB22" s="78"/>
      <c r="IC22" s="78"/>
      <c r="ID22" s="78"/>
      <c r="IE22" s="78"/>
      <c r="IF22" s="78"/>
      <c r="IG22" s="78"/>
      <c r="IH22" s="78"/>
      <c r="II22" s="78"/>
      <c r="IJ22" s="78"/>
      <c r="IK22" s="78"/>
      <c r="IL22" s="78"/>
      <c r="IM22" s="78"/>
      <c r="IN22" s="78"/>
      <c r="IO22" s="78"/>
      <c r="IP22" s="78"/>
      <c r="IQ22" s="78"/>
      <c r="IR22" s="78"/>
    </row>
    <row r="23" spans="1:252" ht="15" customHeight="1" x14ac:dyDescent="0.25">
      <c r="A23" s="64">
        <v>1</v>
      </c>
      <c r="B23" s="80" t="s">
        <v>40</v>
      </c>
      <c r="C23" s="80" t="s">
        <v>41</v>
      </c>
      <c r="D23" s="108" t="s">
        <v>42</v>
      </c>
      <c r="E23" s="109">
        <v>3.85</v>
      </c>
      <c r="F23" s="110">
        <v>4.46</v>
      </c>
      <c r="G23" s="109">
        <f>F23-E23</f>
        <v>0.60999999999999988</v>
      </c>
      <c r="H23" s="139"/>
      <c r="I23" s="141"/>
    </row>
    <row r="24" spans="1:252" ht="15" customHeight="1" x14ac:dyDescent="0.25">
      <c r="A24" s="65"/>
      <c r="B24" s="82"/>
      <c r="C24" s="82"/>
      <c r="D24" s="111"/>
      <c r="E24" s="112">
        <v>8.4499999999999993</v>
      </c>
      <c r="F24" s="113">
        <v>8.9</v>
      </c>
      <c r="G24" s="112">
        <f>F24-E24</f>
        <v>0.45000000000000107</v>
      </c>
      <c r="H24" s="140"/>
      <c r="I24" s="142"/>
    </row>
    <row r="25" spans="1:252" ht="15" customHeight="1" x14ac:dyDescent="0.25">
      <c r="A25" s="66">
        <v>2</v>
      </c>
      <c r="B25" s="83" t="s">
        <v>43</v>
      </c>
      <c r="C25" s="83" t="s">
        <v>41</v>
      </c>
      <c r="D25" s="114" t="s">
        <v>44</v>
      </c>
      <c r="E25" s="115">
        <v>0</v>
      </c>
      <c r="F25" s="116">
        <v>0.57999999999999996</v>
      </c>
      <c r="G25" s="83">
        <v>0.61</v>
      </c>
      <c r="H25" s="117"/>
      <c r="I25" s="47"/>
    </row>
    <row r="26" spans="1:252" ht="15" customHeight="1" thickBot="1" x14ac:dyDescent="0.3">
      <c r="A26" s="67">
        <v>3</v>
      </c>
      <c r="B26" s="81" t="s">
        <v>45</v>
      </c>
      <c r="C26" s="81" t="s">
        <v>41</v>
      </c>
      <c r="D26" s="118" t="s">
        <v>46</v>
      </c>
      <c r="E26" s="119">
        <v>8.9499999999999993</v>
      </c>
      <c r="F26" s="120">
        <v>10.32</v>
      </c>
      <c r="G26" s="119">
        <f>F26-E26</f>
        <v>1.370000000000001</v>
      </c>
      <c r="H26" s="121"/>
      <c r="I26" s="48"/>
    </row>
    <row r="27" spans="1:252" s="50" customFormat="1" ht="15" customHeight="1" thickBot="1" x14ac:dyDescent="0.3">
      <c r="A27" s="68"/>
      <c r="B27" s="71" t="s">
        <v>47</v>
      </c>
      <c r="C27" s="71"/>
      <c r="D27" s="122"/>
      <c r="E27" s="123"/>
      <c r="F27" s="123"/>
      <c r="G27" s="123">
        <f>SUM(G23:G26)</f>
        <v>3.0400000000000018</v>
      </c>
      <c r="H27" s="124"/>
      <c r="I27" s="51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  <c r="IA27" s="49"/>
      <c r="IB27" s="49"/>
      <c r="IC27" s="49"/>
      <c r="ID27" s="49"/>
      <c r="IE27" s="49"/>
      <c r="IF27" s="49"/>
      <c r="IG27" s="49"/>
      <c r="IH27" s="49"/>
      <c r="II27" s="49"/>
      <c r="IJ27" s="49"/>
      <c r="IK27" s="49"/>
      <c r="IL27" s="49"/>
      <c r="IM27" s="49"/>
      <c r="IN27" s="49"/>
      <c r="IO27" s="49"/>
      <c r="IP27" s="49"/>
      <c r="IQ27" s="49"/>
      <c r="IR27" s="49"/>
    </row>
    <row r="28" spans="1:252" s="50" customFormat="1" ht="15" customHeight="1" thickBot="1" x14ac:dyDescent="0.3">
      <c r="A28" s="69">
        <v>1</v>
      </c>
      <c r="B28" s="125" t="s">
        <v>48</v>
      </c>
      <c r="C28" s="125" t="s">
        <v>49</v>
      </c>
      <c r="D28" s="126" t="s">
        <v>50</v>
      </c>
      <c r="E28" s="125">
        <v>0</v>
      </c>
      <c r="F28" s="125">
        <v>3.5590000000000002</v>
      </c>
      <c r="G28" s="127">
        <v>1.591</v>
      </c>
      <c r="H28" s="128"/>
      <c r="I28" s="54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  <c r="IA28" s="49"/>
      <c r="IB28" s="49"/>
      <c r="IC28" s="49"/>
      <c r="ID28" s="49"/>
      <c r="IE28" s="49"/>
      <c r="IF28" s="49"/>
      <c r="IG28" s="49"/>
      <c r="IH28" s="49"/>
      <c r="II28" s="49"/>
      <c r="IJ28" s="49"/>
      <c r="IK28" s="49"/>
      <c r="IL28" s="49"/>
      <c r="IM28" s="49"/>
      <c r="IN28" s="49"/>
      <c r="IO28" s="49"/>
      <c r="IP28" s="49"/>
      <c r="IQ28" s="49"/>
      <c r="IR28" s="49"/>
    </row>
    <row r="29" spans="1:252" s="50" customFormat="1" ht="15" customHeight="1" thickBot="1" x14ac:dyDescent="0.3">
      <c r="A29" s="52"/>
      <c r="B29" s="70" t="s">
        <v>51</v>
      </c>
      <c r="C29" s="70"/>
      <c r="D29" s="129"/>
      <c r="E29" s="130"/>
      <c r="F29" s="130"/>
      <c r="G29" s="130">
        <f>SUM(G28)</f>
        <v>1.591</v>
      </c>
      <c r="H29" s="131"/>
      <c r="I29" s="53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  <c r="IA29" s="49"/>
      <c r="IB29" s="49"/>
      <c r="IC29" s="49"/>
      <c r="ID29" s="49"/>
      <c r="IE29" s="49"/>
      <c r="IF29" s="49"/>
      <c r="IG29" s="49"/>
      <c r="IH29" s="49"/>
      <c r="II29" s="49"/>
      <c r="IJ29" s="49"/>
      <c r="IK29" s="49"/>
      <c r="IL29" s="49"/>
      <c r="IM29" s="49"/>
      <c r="IN29" s="49"/>
      <c r="IO29" s="49"/>
      <c r="IP29" s="49"/>
      <c r="IQ29" s="49"/>
      <c r="IR29" s="49"/>
    </row>
    <row r="30" spans="1:252" ht="22.15" customHeight="1" thickBot="1" x14ac:dyDescent="0.3">
      <c r="A30" s="28"/>
      <c r="B30" s="27"/>
      <c r="C30" s="27"/>
      <c r="D30" s="29" t="s">
        <v>39</v>
      </c>
      <c r="E30" s="27"/>
      <c r="F30" s="30"/>
      <c r="G30" s="31">
        <f>SUM(G29,G27,G22,G17,G14,G11)</f>
        <v>26.467000000000002</v>
      </c>
      <c r="H30" s="31">
        <f>SUM(H11,H14,H17,H22,H27,H29)</f>
        <v>0</v>
      </c>
      <c r="I30" s="31">
        <f>SUM(I11,I14,I17,I22,I27,I29)</f>
        <v>0</v>
      </c>
    </row>
    <row r="31" spans="1:252" ht="15.4" customHeight="1" x14ac:dyDescent="0.25">
      <c r="A31" s="33"/>
      <c r="B31" s="33"/>
      <c r="C31" s="33"/>
      <c r="D31" s="33"/>
      <c r="E31" s="33"/>
      <c r="F31" s="33"/>
      <c r="G31" s="33"/>
      <c r="H31" s="33"/>
      <c r="I31" s="34"/>
    </row>
    <row r="32" spans="1:252" ht="15" customHeight="1" x14ac:dyDescent="0.25">
      <c r="A32" s="2"/>
      <c r="B32" s="2"/>
      <c r="C32" s="2"/>
      <c r="D32" s="2"/>
      <c r="E32" s="2"/>
      <c r="F32" s="2"/>
      <c r="G32" s="2"/>
      <c r="H32" s="25"/>
      <c r="I32" s="2"/>
    </row>
    <row r="33" spans="1:9" ht="15" customHeight="1" x14ac:dyDescent="0.25">
      <c r="A33" s="2"/>
      <c r="B33" s="2"/>
      <c r="C33" s="2"/>
      <c r="D33" s="2"/>
      <c r="E33" s="2"/>
      <c r="F33" s="2"/>
      <c r="G33" s="35"/>
      <c r="H33" s="2"/>
      <c r="I33" s="32"/>
    </row>
  </sheetData>
  <mergeCells count="9">
    <mergeCell ref="A2:I2"/>
    <mergeCell ref="A1:C1"/>
    <mergeCell ref="A3:I3"/>
    <mergeCell ref="H23:H24"/>
    <mergeCell ref="I23:I24"/>
    <mergeCell ref="A4:H4"/>
    <mergeCell ref="G8:G10"/>
    <mergeCell ref="H8:H10"/>
    <mergeCell ref="I8:I10"/>
  </mergeCells>
  <pageMargins left="0.70866099999999999" right="0.70866099999999999" top="0.35433100000000001" bottom="0.35433100000000001" header="0.31496099999999999" footer="0.31496099999999999"/>
  <pageSetup scale="84" orientation="landscape" r:id="rId1"/>
  <headerFooter>
    <oddFooter>&amp;C&amp;"Helvetica Neue,Regular"&amp;11&amp;K000000&amp;P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čty 2019 v BBSK - I. etapa-oprava" edit="true"/>
    <f:field ref="objsubject" par="" text="" edit="true"/>
    <f:field ref="objcreatedby" par="" text="Martincová, Alena, Ing."/>
    <f:field ref="objcreatedat" par="" date="2019-05-20T07:29:07" text="20. 5. 2019 7:29:07"/>
    <f:field ref="objchangedby" par="" text="Martincová, Alena, Ing."/>
    <f:field ref="objmodifiedat" par="" date="2019-05-20T07:29:10" text="20. 5. 2019 7:29:10"/>
    <f:field ref="doc_FSCFOLIO_1_1001_FieldDocumentNumber" par="" text=""/>
    <f:field ref="doc_FSCFOLIO_1_1001_FieldSubject" par="" text=""/>
    <f:field ref="FSCFOLIO_1_1001_FieldCurrentUser" par="" text="Mgr. Martin Daniš"/>
    <f:field ref="CCAPRECONFIG_15_1001_Objektname" par="" text="Rozpočty 2019 v BBSK - I. etapa-oprava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BB+BR+DT+ZC+ZV+ZH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muro</dc:creator>
  <cp:lastModifiedBy>Daniš Martin</cp:lastModifiedBy>
  <dcterms:created xsi:type="dcterms:W3CDTF">2019-05-12T18:22:11Z</dcterms:created>
  <dcterms:modified xsi:type="dcterms:W3CDTF">2019-05-27T07:47:50Z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EDITIONREG@103.510:a_acceptor">
    <vt:lpwstr/>
  </property>
  <property fmtid="{D5CDD505-2E9C-101B-9397-08002B2CF9AE}" pid="3" name="FSC#SKEDITIONREG@103.510:a_clearedat">
    <vt:lpwstr/>
  </property>
  <property fmtid="{D5CDD505-2E9C-101B-9397-08002B2CF9AE}" pid="4" name="FSC#SKEDITIONREG@103.510:a_clearedby">
    <vt:lpwstr/>
  </property>
  <property fmtid="{D5CDD505-2E9C-101B-9397-08002B2CF9AE}" pid="5" name="FSC#SKEDITIONREG@103.510:a_comm">
    <vt:lpwstr/>
  </property>
  <property fmtid="{D5CDD505-2E9C-101B-9397-08002B2CF9AE}" pid="6" name="FSC#SKEDITIONREG@103.510:a_decisionattachments">
    <vt:lpwstr/>
  </property>
  <property fmtid="{D5CDD505-2E9C-101B-9397-08002B2CF9AE}" pid="7" name="FSC#SKEDITIONREG@103.510:a_deliveredat">
    <vt:lpwstr/>
  </property>
  <property fmtid="{D5CDD505-2E9C-101B-9397-08002B2CF9AE}" pid="8" name="FSC#SKEDITIONREG@103.510:a_delivery">
    <vt:lpwstr/>
  </property>
  <property fmtid="{D5CDD505-2E9C-101B-9397-08002B2CF9AE}" pid="9" name="FSC#SKEDITIONREG@103.510:a_extension">
    <vt:lpwstr/>
  </property>
  <property fmtid="{D5CDD505-2E9C-101B-9397-08002B2CF9AE}" pid="10" name="FSC#SKEDITIONREG@103.510:a_filenumber">
    <vt:lpwstr/>
  </property>
  <property fmtid="{D5CDD505-2E9C-101B-9397-08002B2CF9AE}" pid="11" name="FSC#SKEDITIONREG@103.510:a_fileresponsible">
    <vt:lpwstr/>
  </property>
  <property fmtid="{D5CDD505-2E9C-101B-9397-08002B2CF9AE}" pid="12" name="FSC#SKEDITIONREG@103.510:a_fileresporg">
    <vt:lpwstr/>
  </property>
  <property fmtid="{D5CDD505-2E9C-101B-9397-08002B2CF9AE}" pid="13" name="FSC#SKEDITIONREG@103.510:a_fileresporg_email_OU">
    <vt:lpwstr/>
  </property>
  <property fmtid="{D5CDD505-2E9C-101B-9397-08002B2CF9AE}" pid="14" name="FSC#SKEDITIONREG@103.510:a_fileresporg_emailaddress">
    <vt:lpwstr/>
  </property>
  <property fmtid="{D5CDD505-2E9C-101B-9397-08002B2CF9AE}" pid="15" name="FSC#SKEDITIONREG@103.510:a_fileresporg_fax">
    <vt:lpwstr/>
  </property>
  <property fmtid="{D5CDD505-2E9C-101B-9397-08002B2CF9AE}" pid="16" name="FSC#SKEDITIONREG@103.510:a_fileresporg_fax_OU">
    <vt:lpwstr/>
  </property>
  <property fmtid="{D5CDD505-2E9C-101B-9397-08002B2CF9AE}" pid="17" name="FSC#SKEDITIONREG@103.510:a_fileresporg_function">
    <vt:lpwstr/>
  </property>
  <property fmtid="{D5CDD505-2E9C-101B-9397-08002B2CF9AE}" pid="18" name="FSC#SKEDITIONREG@103.510:a_fileresporg_function_OU">
    <vt:lpwstr/>
  </property>
  <property fmtid="{D5CDD505-2E9C-101B-9397-08002B2CF9AE}" pid="19" name="FSC#SKEDITIONREG@103.510:a_fileresporg_head">
    <vt:lpwstr/>
  </property>
  <property fmtid="{D5CDD505-2E9C-101B-9397-08002B2CF9AE}" pid="20" name="FSC#SKEDITIONREG@103.510:a_fileresporg_head_OU">
    <vt:lpwstr/>
  </property>
  <property fmtid="{D5CDD505-2E9C-101B-9397-08002B2CF9AE}" pid="21" name="FSC#SKEDITIONREG@103.510:a_fileresporg_OU">
    <vt:lpwstr/>
  </property>
  <property fmtid="{D5CDD505-2E9C-101B-9397-08002B2CF9AE}" pid="22" name="FSC#SKEDITIONREG@103.510:a_fileresporg_phone">
    <vt:lpwstr/>
  </property>
  <property fmtid="{D5CDD505-2E9C-101B-9397-08002B2CF9AE}" pid="23" name="FSC#SKEDITIONREG@103.510:a_fileresporg_phone_OU">
    <vt:lpwstr/>
  </property>
  <property fmtid="{D5CDD505-2E9C-101B-9397-08002B2CF9AE}" pid="24" name="FSC#SKEDITIONREG@103.510:a_incattachments">
    <vt:lpwstr/>
  </property>
  <property fmtid="{D5CDD505-2E9C-101B-9397-08002B2CF9AE}" pid="25" name="FSC#SKEDITIONREG@103.510:a_incnr">
    <vt:lpwstr/>
  </property>
  <property fmtid="{D5CDD505-2E9C-101B-9397-08002B2CF9AE}" pid="26" name="FSC#SKEDITIONREG@103.510:a_objcreatedstr">
    <vt:lpwstr/>
  </property>
  <property fmtid="{D5CDD505-2E9C-101B-9397-08002B2CF9AE}" pid="27" name="FSC#SKEDITIONREG@103.510:a_ordernumber">
    <vt:lpwstr/>
  </property>
  <property fmtid="{D5CDD505-2E9C-101B-9397-08002B2CF9AE}" pid="28" name="FSC#SKEDITIONREG@103.510:a_oursign">
    <vt:lpwstr/>
  </property>
  <property fmtid="{D5CDD505-2E9C-101B-9397-08002B2CF9AE}" pid="29" name="FSC#SKEDITIONREG@103.510:a_sendersign">
    <vt:lpwstr/>
  </property>
  <property fmtid="{D5CDD505-2E9C-101B-9397-08002B2CF9AE}" pid="30" name="FSC#SKEDITIONREG@103.510:a_shortou">
    <vt:lpwstr/>
  </property>
  <property fmtid="{D5CDD505-2E9C-101B-9397-08002B2CF9AE}" pid="31" name="FSC#SKEDITIONREG@103.510:a_testsalutation">
    <vt:lpwstr/>
  </property>
  <property fmtid="{D5CDD505-2E9C-101B-9397-08002B2CF9AE}" pid="32" name="FSC#SKEDITIONREG@103.510:a_validfrom">
    <vt:lpwstr/>
  </property>
  <property fmtid="{D5CDD505-2E9C-101B-9397-08002B2CF9AE}" pid="33" name="FSC#SKEDITIONREG@103.510:as_activity">
    <vt:lpwstr/>
  </property>
  <property fmtid="{D5CDD505-2E9C-101B-9397-08002B2CF9AE}" pid="34" name="FSC#SKEDITIONREG@103.510:as_docdate">
    <vt:lpwstr/>
  </property>
  <property fmtid="{D5CDD505-2E9C-101B-9397-08002B2CF9AE}" pid="35" name="FSC#SKEDITIONREG@103.510:as_establishdate">
    <vt:lpwstr/>
  </property>
  <property fmtid="{D5CDD505-2E9C-101B-9397-08002B2CF9AE}" pid="36" name="FSC#SKEDITIONREG@103.510:as_fileresphead">
    <vt:lpwstr/>
  </property>
  <property fmtid="{D5CDD505-2E9C-101B-9397-08002B2CF9AE}" pid="37" name="FSC#SKEDITIONREG@103.510:as_filerespheadfnct">
    <vt:lpwstr/>
  </property>
  <property fmtid="{D5CDD505-2E9C-101B-9397-08002B2CF9AE}" pid="38" name="FSC#SKEDITIONREG@103.510:as_fileresponsible">
    <vt:lpwstr/>
  </property>
  <property fmtid="{D5CDD505-2E9C-101B-9397-08002B2CF9AE}" pid="39" name="FSC#SKEDITIONREG@103.510:as_filesubj">
    <vt:lpwstr/>
  </property>
  <property fmtid="{D5CDD505-2E9C-101B-9397-08002B2CF9AE}" pid="40" name="FSC#SKEDITIONREG@103.510:as_objname">
    <vt:lpwstr/>
  </property>
  <property fmtid="{D5CDD505-2E9C-101B-9397-08002B2CF9AE}" pid="41" name="FSC#SKEDITIONREG@103.510:as_ou">
    <vt:lpwstr/>
  </property>
  <property fmtid="{D5CDD505-2E9C-101B-9397-08002B2CF9AE}" pid="42" name="FSC#SKEDITIONREG@103.510:as_owner">
    <vt:lpwstr>Ing. Alena Martincová</vt:lpwstr>
  </property>
  <property fmtid="{D5CDD505-2E9C-101B-9397-08002B2CF9AE}" pid="43" name="FSC#SKEDITIONREG@103.510:as_phonelink">
    <vt:lpwstr/>
  </property>
  <property fmtid="{D5CDD505-2E9C-101B-9397-08002B2CF9AE}" pid="44" name="FSC#SKEDITIONREG@103.510:oz_externAdr">
    <vt:lpwstr/>
  </property>
  <property fmtid="{D5CDD505-2E9C-101B-9397-08002B2CF9AE}" pid="45" name="FSC#SKEDITIONREG@103.510:a_depositperiod">
    <vt:lpwstr/>
  </property>
  <property fmtid="{D5CDD505-2E9C-101B-9397-08002B2CF9AE}" pid="46" name="FSC#SKEDITIONREG@103.510:a_disposestate">
    <vt:lpwstr/>
  </property>
  <property fmtid="{D5CDD505-2E9C-101B-9397-08002B2CF9AE}" pid="47" name="FSC#SKEDITIONREG@103.510:a_fileresponsiblefnct">
    <vt:lpwstr/>
  </property>
  <property fmtid="{D5CDD505-2E9C-101B-9397-08002B2CF9AE}" pid="48" name="FSC#SKEDITIONREG@103.510:a_fileresporg_position">
    <vt:lpwstr/>
  </property>
  <property fmtid="{D5CDD505-2E9C-101B-9397-08002B2CF9AE}" pid="49" name="FSC#SKEDITIONREG@103.510:a_fileresporg_position_OU">
    <vt:lpwstr/>
  </property>
  <property fmtid="{D5CDD505-2E9C-101B-9397-08002B2CF9AE}" pid="50" name="FSC#SKEDITIONREG@103.510:a_osobnecislosprac">
    <vt:lpwstr/>
  </property>
  <property fmtid="{D5CDD505-2E9C-101B-9397-08002B2CF9AE}" pid="51" name="FSC#SKEDITIONREG@103.510:a_registrysign">
    <vt:lpwstr/>
  </property>
  <property fmtid="{D5CDD505-2E9C-101B-9397-08002B2CF9AE}" pid="52" name="FSC#SKEDITIONREG@103.510:a_subfileatt">
    <vt:lpwstr/>
  </property>
  <property fmtid="{D5CDD505-2E9C-101B-9397-08002B2CF9AE}" pid="53" name="FSC#SKEDITIONREG@103.510:as_filesubjall">
    <vt:lpwstr/>
  </property>
  <property fmtid="{D5CDD505-2E9C-101B-9397-08002B2CF9AE}" pid="54" name="FSC#SKEDITIONREG@103.510:CreatedAt">
    <vt:lpwstr>20. 5. 2019, 07:29</vt:lpwstr>
  </property>
  <property fmtid="{D5CDD505-2E9C-101B-9397-08002B2CF9AE}" pid="55" name="FSC#SKEDITIONREG@103.510:curruserrolegroup">
    <vt:lpwstr>Oddelenie verejného obstarávania</vt:lpwstr>
  </property>
  <property fmtid="{D5CDD505-2E9C-101B-9397-08002B2CF9AE}" pid="56" name="FSC#SKEDITIONREG@103.510:currusersubst">
    <vt:lpwstr/>
  </property>
  <property fmtid="{D5CDD505-2E9C-101B-9397-08002B2CF9AE}" pid="57" name="FSC#SKEDITIONREG@103.510:emailsprac">
    <vt:lpwstr/>
  </property>
  <property fmtid="{D5CDD505-2E9C-101B-9397-08002B2CF9AE}" pid="58" name="FSC#SKEDITIONREG@103.510:ms_VyskladaniePoznamok">
    <vt:lpwstr/>
  </property>
  <property fmtid="{D5CDD505-2E9C-101B-9397-08002B2CF9AE}" pid="59" name="FSC#SKEDITIONREG@103.510:oumlname_fnct">
    <vt:lpwstr/>
  </property>
  <property fmtid="{D5CDD505-2E9C-101B-9397-08002B2CF9AE}" pid="60" name="FSC#SKEDITIONREG@103.510:sk_org_city">
    <vt:lpwstr>Banská Bystrica 1</vt:lpwstr>
  </property>
  <property fmtid="{D5CDD505-2E9C-101B-9397-08002B2CF9AE}" pid="61" name="FSC#SKEDITIONREG@103.510:sk_org_dic">
    <vt:lpwstr/>
  </property>
  <property fmtid="{D5CDD505-2E9C-101B-9397-08002B2CF9AE}" pid="62" name="FSC#SKEDITIONREG@103.510:sk_org_email">
    <vt:lpwstr/>
  </property>
  <property fmtid="{D5CDD505-2E9C-101B-9397-08002B2CF9AE}" pid="63" name="FSC#SKEDITIONREG@103.510:sk_org_fax">
    <vt:lpwstr/>
  </property>
  <property fmtid="{D5CDD505-2E9C-101B-9397-08002B2CF9AE}" pid="64" name="FSC#SKEDITIONREG@103.510:sk_org_fullname">
    <vt:lpwstr>Banskobystrický samosprávny kraj</vt:lpwstr>
  </property>
  <property fmtid="{D5CDD505-2E9C-101B-9397-08002B2CF9AE}" pid="65" name="FSC#SKEDITIONREG@103.510:sk_org_ico">
    <vt:lpwstr>37828100</vt:lpwstr>
  </property>
  <property fmtid="{D5CDD505-2E9C-101B-9397-08002B2CF9AE}" pid="66" name="FSC#SKEDITIONREG@103.510:sk_org_phone">
    <vt:lpwstr/>
  </property>
  <property fmtid="{D5CDD505-2E9C-101B-9397-08002B2CF9AE}" pid="67" name="FSC#SKEDITIONREG@103.510:sk_org_shortname">
    <vt:lpwstr/>
  </property>
  <property fmtid="{D5CDD505-2E9C-101B-9397-08002B2CF9AE}" pid="68" name="FSC#SKEDITIONREG@103.510:sk_org_state">
    <vt:lpwstr/>
  </property>
  <property fmtid="{D5CDD505-2E9C-101B-9397-08002B2CF9AE}" pid="69" name="FSC#SKEDITIONREG@103.510:sk_org_street">
    <vt:lpwstr>Námestie SNP  23</vt:lpwstr>
  </property>
  <property fmtid="{D5CDD505-2E9C-101B-9397-08002B2CF9AE}" pid="70" name="FSC#SKEDITIONREG@103.510:sk_org_zip">
    <vt:lpwstr>974 01</vt:lpwstr>
  </property>
  <property fmtid="{D5CDD505-2E9C-101B-9397-08002B2CF9AE}" pid="71" name="FSC#SKEDITIONREG@103.510:viz_clearedat">
    <vt:lpwstr/>
  </property>
  <property fmtid="{D5CDD505-2E9C-101B-9397-08002B2CF9AE}" pid="72" name="FSC#SKEDITIONREG@103.510:viz_clearedby">
    <vt:lpwstr/>
  </property>
  <property fmtid="{D5CDD505-2E9C-101B-9397-08002B2CF9AE}" pid="73" name="FSC#SKEDITIONREG@103.510:viz_comm">
    <vt:lpwstr/>
  </property>
  <property fmtid="{D5CDD505-2E9C-101B-9397-08002B2CF9AE}" pid="74" name="FSC#SKEDITIONREG@103.510:viz_decisionattachments">
    <vt:lpwstr/>
  </property>
  <property fmtid="{D5CDD505-2E9C-101B-9397-08002B2CF9AE}" pid="75" name="FSC#SKEDITIONREG@103.510:viz_deliveredat">
    <vt:lpwstr/>
  </property>
  <property fmtid="{D5CDD505-2E9C-101B-9397-08002B2CF9AE}" pid="76" name="FSC#SKEDITIONREG@103.510:viz_delivery">
    <vt:lpwstr/>
  </property>
  <property fmtid="{D5CDD505-2E9C-101B-9397-08002B2CF9AE}" pid="77" name="FSC#SKEDITIONREG@103.510:viz_extension">
    <vt:lpwstr/>
  </property>
  <property fmtid="{D5CDD505-2E9C-101B-9397-08002B2CF9AE}" pid="78" name="FSC#SKEDITIONREG@103.510:viz_filenumber">
    <vt:lpwstr/>
  </property>
  <property fmtid="{D5CDD505-2E9C-101B-9397-08002B2CF9AE}" pid="79" name="FSC#SKEDITIONREG@103.510:viz_fileresponsible">
    <vt:lpwstr/>
  </property>
  <property fmtid="{D5CDD505-2E9C-101B-9397-08002B2CF9AE}" pid="80" name="FSC#SKEDITIONREG@103.510:viz_fileresporg">
    <vt:lpwstr/>
  </property>
  <property fmtid="{D5CDD505-2E9C-101B-9397-08002B2CF9AE}" pid="81" name="FSC#SKEDITIONREG@103.510:viz_fileresporg_email_OU">
    <vt:lpwstr/>
  </property>
  <property fmtid="{D5CDD505-2E9C-101B-9397-08002B2CF9AE}" pid="82" name="FSC#SKEDITIONREG@103.510:viz_fileresporg_emailaddress">
    <vt:lpwstr/>
  </property>
  <property fmtid="{D5CDD505-2E9C-101B-9397-08002B2CF9AE}" pid="83" name="FSC#SKEDITIONREG@103.510:viz_fileresporg_fax">
    <vt:lpwstr/>
  </property>
  <property fmtid="{D5CDD505-2E9C-101B-9397-08002B2CF9AE}" pid="84" name="FSC#SKEDITIONREG@103.510:viz_fileresporg_fax_OU">
    <vt:lpwstr/>
  </property>
  <property fmtid="{D5CDD505-2E9C-101B-9397-08002B2CF9AE}" pid="85" name="FSC#SKEDITIONREG@103.510:viz_fileresporg_function">
    <vt:lpwstr/>
  </property>
  <property fmtid="{D5CDD505-2E9C-101B-9397-08002B2CF9AE}" pid="86" name="FSC#SKEDITIONREG@103.510:viz_fileresporg_function_OU">
    <vt:lpwstr/>
  </property>
  <property fmtid="{D5CDD505-2E9C-101B-9397-08002B2CF9AE}" pid="87" name="FSC#SKEDITIONREG@103.510:viz_fileresporg_head">
    <vt:lpwstr/>
  </property>
  <property fmtid="{D5CDD505-2E9C-101B-9397-08002B2CF9AE}" pid="88" name="FSC#SKEDITIONREG@103.510:viz_fileresporg_head_OU">
    <vt:lpwstr/>
  </property>
  <property fmtid="{D5CDD505-2E9C-101B-9397-08002B2CF9AE}" pid="89" name="FSC#SKEDITIONREG@103.510:viz_fileresporg_longname">
    <vt:lpwstr/>
  </property>
  <property fmtid="{D5CDD505-2E9C-101B-9397-08002B2CF9AE}" pid="90" name="FSC#SKEDITIONREG@103.510:viz_fileresporg_mesto">
    <vt:lpwstr/>
  </property>
  <property fmtid="{D5CDD505-2E9C-101B-9397-08002B2CF9AE}" pid="91" name="FSC#SKEDITIONREG@103.510:viz_fileresporg_odbor">
    <vt:lpwstr/>
  </property>
  <property fmtid="{D5CDD505-2E9C-101B-9397-08002B2CF9AE}" pid="92" name="FSC#SKEDITIONREG@103.510:viz_fileresporg_odbor_function">
    <vt:lpwstr/>
  </property>
  <property fmtid="{D5CDD505-2E9C-101B-9397-08002B2CF9AE}" pid="93" name="FSC#SKEDITIONREG@103.510:viz_fileresporg_odbor_head">
    <vt:lpwstr/>
  </property>
  <property fmtid="{D5CDD505-2E9C-101B-9397-08002B2CF9AE}" pid="94" name="FSC#SKEDITIONREG@103.510:viz_fileresporg_OU">
    <vt:lpwstr/>
  </property>
  <property fmtid="{D5CDD505-2E9C-101B-9397-08002B2CF9AE}" pid="95" name="FSC#SKEDITIONREG@103.510:viz_fileresporg_phone">
    <vt:lpwstr/>
  </property>
  <property fmtid="{D5CDD505-2E9C-101B-9397-08002B2CF9AE}" pid="96" name="FSC#SKEDITIONREG@103.510:viz_fileresporg_phone_OU">
    <vt:lpwstr/>
  </property>
  <property fmtid="{D5CDD505-2E9C-101B-9397-08002B2CF9AE}" pid="97" name="FSC#SKEDITIONREG@103.510:viz_fileresporg_position">
    <vt:lpwstr/>
  </property>
  <property fmtid="{D5CDD505-2E9C-101B-9397-08002B2CF9AE}" pid="98" name="FSC#SKEDITIONREG@103.510:viz_fileresporg_position_OU">
    <vt:lpwstr/>
  </property>
  <property fmtid="{D5CDD505-2E9C-101B-9397-08002B2CF9AE}" pid="99" name="FSC#SKEDITIONREG@103.510:viz_fileresporg_psc">
    <vt:lpwstr/>
  </property>
  <property fmtid="{D5CDD505-2E9C-101B-9397-08002B2CF9AE}" pid="100" name="FSC#SKEDITIONREG@103.510:viz_fileresporg_sekcia">
    <vt:lpwstr/>
  </property>
  <property fmtid="{D5CDD505-2E9C-101B-9397-08002B2CF9AE}" pid="101" name="FSC#SKEDITIONREG@103.510:viz_fileresporg_sekcia_function">
    <vt:lpwstr/>
  </property>
  <property fmtid="{D5CDD505-2E9C-101B-9397-08002B2CF9AE}" pid="102" name="FSC#SKEDITIONREG@103.510:viz_fileresporg_sekcia_head">
    <vt:lpwstr/>
  </property>
  <property fmtid="{D5CDD505-2E9C-101B-9397-08002B2CF9AE}" pid="103" name="FSC#SKEDITIONREG@103.510:viz_fileresporg_stat">
    <vt:lpwstr/>
  </property>
  <property fmtid="{D5CDD505-2E9C-101B-9397-08002B2CF9AE}" pid="104" name="FSC#SKEDITIONREG@103.510:viz_fileresporg_ulica">
    <vt:lpwstr/>
  </property>
  <property fmtid="{D5CDD505-2E9C-101B-9397-08002B2CF9AE}" pid="105" name="FSC#SKEDITIONREG@103.510:viz_fileresporgknazov">
    <vt:lpwstr/>
  </property>
  <property fmtid="{D5CDD505-2E9C-101B-9397-08002B2CF9AE}" pid="106" name="FSC#SKEDITIONREG@103.510:viz_filesubj">
    <vt:lpwstr/>
  </property>
  <property fmtid="{D5CDD505-2E9C-101B-9397-08002B2CF9AE}" pid="107" name="FSC#SKEDITIONREG@103.510:viz_incattachments">
    <vt:lpwstr/>
  </property>
  <property fmtid="{D5CDD505-2E9C-101B-9397-08002B2CF9AE}" pid="108" name="FSC#SKEDITIONREG@103.510:viz_incnr">
    <vt:lpwstr/>
  </property>
  <property fmtid="{D5CDD505-2E9C-101B-9397-08002B2CF9AE}" pid="109" name="FSC#SKEDITIONREG@103.510:viz_intletterrecivers">
    <vt:lpwstr/>
  </property>
  <property fmtid="{D5CDD505-2E9C-101B-9397-08002B2CF9AE}" pid="110" name="FSC#SKEDITIONREG@103.510:viz_objcreatedstr">
    <vt:lpwstr/>
  </property>
  <property fmtid="{D5CDD505-2E9C-101B-9397-08002B2CF9AE}" pid="111" name="FSC#SKEDITIONREG@103.510:viz_ordernumber">
    <vt:lpwstr/>
  </property>
  <property fmtid="{D5CDD505-2E9C-101B-9397-08002B2CF9AE}" pid="112" name="FSC#SKEDITIONREG@103.510:viz_oursign">
    <vt:lpwstr/>
  </property>
  <property fmtid="{D5CDD505-2E9C-101B-9397-08002B2CF9AE}" pid="113" name="FSC#SKEDITIONREG@103.510:viz_responseto_createdby">
    <vt:lpwstr/>
  </property>
  <property fmtid="{D5CDD505-2E9C-101B-9397-08002B2CF9AE}" pid="114" name="FSC#SKEDITIONREG@103.510:viz_sendersign">
    <vt:lpwstr/>
  </property>
  <property fmtid="{D5CDD505-2E9C-101B-9397-08002B2CF9AE}" pid="115" name="FSC#SKEDITIONREG@103.510:viz_shortfileresporg">
    <vt:lpwstr/>
  </property>
  <property fmtid="{D5CDD505-2E9C-101B-9397-08002B2CF9AE}" pid="116" name="FSC#SKEDITIONREG@103.510:viz_tel_number">
    <vt:lpwstr/>
  </property>
  <property fmtid="{D5CDD505-2E9C-101B-9397-08002B2CF9AE}" pid="117" name="FSC#SKEDITIONREG@103.510:viz_testsalutation">
    <vt:lpwstr/>
  </property>
  <property fmtid="{D5CDD505-2E9C-101B-9397-08002B2CF9AE}" pid="118" name="FSC#SKEDITIONREG@103.510:viz_validfrom">
    <vt:lpwstr/>
  </property>
  <property fmtid="{D5CDD505-2E9C-101B-9397-08002B2CF9AE}" pid="119" name="FSC#SKEDITIONREG@103.510:zaznam_jeden_adresat">
    <vt:lpwstr/>
  </property>
  <property fmtid="{D5CDD505-2E9C-101B-9397-08002B2CF9AE}" pid="120" name="FSC#SKEDITIONREG@103.510:zaznam_vnut_adresati_1">
    <vt:lpwstr/>
  </property>
  <property fmtid="{D5CDD505-2E9C-101B-9397-08002B2CF9AE}" pid="121" name="FSC#SKEDITIONREG@103.510:zaznam_vnut_adresati_10">
    <vt:lpwstr/>
  </property>
  <property fmtid="{D5CDD505-2E9C-101B-9397-08002B2CF9AE}" pid="122" name="FSC#SKEDITIONREG@103.510:zaznam_vnut_adresati_11">
    <vt:lpwstr/>
  </property>
  <property fmtid="{D5CDD505-2E9C-101B-9397-08002B2CF9AE}" pid="123" name="FSC#SKEDITIONREG@103.510:zaznam_vnut_adresati_12">
    <vt:lpwstr/>
  </property>
  <property fmtid="{D5CDD505-2E9C-101B-9397-08002B2CF9AE}" pid="124" name="FSC#SKEDITIONREG@103.510:zaznam_vnut_adresati_13">
    <vt:lpwstr/>
  </property>
  <property fmtid="{D5CDD505-2E9C-101B-9397-08002B2CF9AE}" pid="125" name="FSC#SKEDITIONREG@103.510:zaznam_vnut_adresati_14">
    <vt:lpwstr/>
  </property>
  <property fmtid="{D5CDD505-2E9C-101B-9397-08002B2CF9AE}" pid="126" name="FSC#SKEDITIONREG@103.510:zaznam_vnut_adresati_15">
    <vt:lpwstr/>
  </property>
  <property fmtid="{D5CDD505-2E9C-101B-9397-08002B2CF9AE}" pid="127" name="FSC#SKEDITIONREG@103.510:zaznam_vnut_adresati_16">
    <vt:lpwstr/>
  </property>
  <property fmtid="{D5CDD505-2E9C-101B-9397-08002B2CF9AE}" pid="128" name="FSC#SKEDITIONREG@103.510:zaznam_vnut_adresati_17">
    <vt:lpwstr/>
  </property>
  <property fmtid="{D5CDD505-2E9C-101B-9397-08002B2CF9AE}" pid="129" name="FSC#SKEDITIONREG@103.510:zaznam_vnut_adresati_18">
    <vt:lpwstr/>
  </property>
  <property fmtid="{D5CDD505-2E9C-101B-9397-08002B2CF9AE}" pid="130" name="FSC#SKEDITIONREG@103.510:zaznam_vnut_adresati_19">
    <vt:lpwstr/>
  </property>
  <property fmtid="{D5CDD505-2E9C-101B-9397-08002B2CF9AE}" pid="131" name="FSC#SKEDITIONREG@103.510:zaznam_vnut_adresati_2">
    <vt:lpwstr/>
  </property>
  <property fmtid="{D5CDD505-2E9C-101B-9397-08002B2CF9AE}" pid="132" name="FSC#SKEDITIONREG@103.510:zaznam_vnut_adresati_20">
    <vt:lpwstr/>
  </property>
  <property fmtid="{D5CDD505-2E9C-101B-9397-08002B2CF9AE}" pid="133" name="FSC#SKEDITIONREG@103.510:zaznam_vnut_adresati_21">
    <vt:lpwstr/>
  </property>
  <property fmtid="{D5CDD505-2E9C-101B-9397-08002B2CF9AE}" pid="134" name="FSC#SKEDITIONREG@103.510:zaznam_vnut_adresati_22">
    <vt:lpwstr/>
  </property>
  <property fmtid="{D5CDD505-2E9C-101B-9397-08002B2CF9AE}" pid="135" name="FSC#SKEDITIONREG@103.510:zaznam_vnut_adresati_23">
    <vt:lpwstr/>
  </property>
  <property fmtid="{D5CDD505-2E9C-101B-9397-08002B2CF9AE}" pid="136" name="FSC#SKEDITIONREG@103.510:zaznam_vnut_adresati_24">
    <vt:lpwstr/>
  </property>
  <property fmtid="{D5CDD505-2E9C-101B-9397-08002B2CF9AE}" pid="137" name="FSC#SKEDITIONREG@103.510:zaznam_vnut_adresati_25">
    <vt:lpwstr/>
  </property>
  <property fmtid="{D5CDD505-2E9C-101B-9397-08002B2CF9AE}" pid="138" name="FSC#SKEDITIONREG@103.510:zaznam_vnut_adresati_26">
    <vt:lpwstr/>
  </property>
  <property fmtid="{D5CDD505-2E9C-101B-9397-08002B2CF9AE}" pid="139" name="FSC#SKEDITIONREG@103.510:zaznam_vnut_adresati_27">
    <vt:lpwstr/>
  </property>
  <property fmtid="{D5CDD505-2E9C-101B-9397-08002B2CF9AE}" pid="140" name="FSC#SKEDITIONREG@103.510:zaznam_vnut_adresati_28">
    <vt:lpwstr/>
  </property>
  <property fmtid="{D5CDD505-2E9C-101B-9397-08002B2CF9AE}" pid="141" name="FSC#SKEDITIONREG@103.510:zaznam_vnut_adresati_29">
    <vt:lpwstr/>
  </property>
  <property fmtid="{D5CDD505-2E9C-101B-9397-08002B2CF9AE}" pid="142" name="FSC#SKEDITIONREG@103.510:zaznam_vnut_adresati_3">
    <vt:lpwstr/>
  </property>
  <property fmtid="{D5CDD505-2E9C-101B-9397-08002B2CF9AE}" pid="143" name="FSC#SKEDITIONREG@103.510:zaznam_vnut_adresati_30">
    <vt:lpwstr/>
  </property>
  <property fmtid="{D5CDD505-2E9C-101B-9397-08002B2CF9AE}" pid="144" name="FSC#SKEDITIONREG@103.510:zaznam_vnut_adresati_31">
    <vt:lpwstr/>
  </property>
  <property fmtid="{D5CDD505-2E9C-101B-9397-08002B2CF9AE}" pid="145" name="FSC#SKEDITIONREG@103.510:zaznam_vnut_adresati_32">
    <vt:lpwstr/>
  </property>
  <property fmtid="{D5CDD505-2E9C-101B-9397-08002B2CF9AE}" pid="146" name="FSC#SKEDITIONREG@103.510:zaznam_vnut_adresati_33">
    <vt:lpwstr/>
  </property>
  <property fmtid="{D5CDD505-2E9C-101B-9397-08002B2CF9AE}" pid="147" name="FSC#SKEDITIONREG@103.510:zaznam_vnut_adresati_34">
    <vt:lpwstr/>
  </property>
  <property fmtid="{D5CDD505-2E9C-101B-9397-08002B2CF9AE}" pid="148" name="FSC#SKEDITIONREG@103.510:zaznam_vnut_adresati_35">
    <vt:lpwstr/>
  </property>
  <property fmtid="{D5CDD505-2E9C-101B-9397-08002B2CF9AE}" pid="149" name="FSC#SKEDITIONREG@103.510:zaznam_vnut_adresati_36">
    <vt:lpwstr/>
  </property>
  <property fmtid="{D5CDD505-2E9C-101B-9397-08002B2CF9AE}" pid="150" name="FSC#SKEDITIONREG@103.510:zaznam_vnut_adresati_37">
    <vt:lpwstr/>
  </property>
  <property fmtid="{D5CDD505-2E9C-101B-9397-08002B2CF9AE}" pid="151" name="FSC#SKEDITIONREG@103.510:zaznam_vnut_adresati_38">
    <vt:lpwstr/>
  </property>
  <property fmtid="{D5CDD505-2E9C-101B-9397-08002B2CF9AE}" pid="152" name="FSC#SKEDITIONREG@103.510:zaznam_vnut_adresati_39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40">
    <vt:lpwstr/>
  </property>
  <property fmtid="{D5CDD505-2E9C-101B-9397-08002B2CF9AE}" pid="155" name="FSC#SKEDITIONREG@103.510:zaznam_vnut_adresati_41">
    <vt:lpwstr/>
  </property>
  <property fmtid="{D5CDD505-2E9C-101B-9397-08002B2CF9AE}" pid="156" name="FSC#SKEDITIONREG@103.510:zaznam_vnut_adresati_42">
    <vt:lpwstr/>
  </property>
  <property fmtid="{D5CDD505-2E9C-101B-9397-08002B2CF9AE}" pid="157" name="FSC#SKEDITIONREG@103.510:zaznam_vnut_adresati_43">
    <vt:lpwstr/>
  </property>
  <property fmtid="{D5CDD505-2E9C-101B-9397-08002B2CF9AE}" pid="158" name="FSC#SKEDITIONREG@103.510:zaznam_vnut_adresati_44">
    <vt:lpwstr/>
  </property>
  <property fmtid="{D5CDD505-2E9C-101B-9397-08002B2CF9AE}" pid="159" name="FSC#SKEDITIONREG@103.510:zaznam_vnut_adresati_45">
    <vt:lpwstr/>
  </property>
  <property fmtid="{D5CDD505-2E9C-101B-9397-08002B2CF9AE}" pid="160" name="FSC#SKEDITIONREG@103.510:zaznam_vnut_adresati_46">
    <vt:lpwstr/>
  </property>
  <property fmtid="{D5CDD505-2E9C-101B-9397-08002B2CF9AE}" pid="161" name="FSC#SKEDITIONREG@103.510:zaznam_vnut_adresati_47">
    <vt:lpwstr/>
  </property>
  <property fmtid="{D5CDD505-2E9C-101B-9397-08002B2CF9AE}" pid="162" name="FSC#SKEDITIONREG@103.510:zaznam_vnut_adresati_48">
    <vt:lpwstr/>
  </property>
  <property fmtid="{D5CDD505-2E9C-101B-9397-08002B2CF9AE}" pid="163" name="FSC#SKEDITIONREG@103.510:zaznam_vnut_adresati_49">
    <vt:lpwstr/>
  </property>
  <property fmtid="{D5CDD505-2E9C-101B-9397-08002B2CF9AE}" pid="164" name="FSC#SKEDITIONREG@103.510:zaznam_vnut_adresati_5">
    <vt:lpwstr/>
  </property>
  <property fmtid="{D5CDD505-2E9C-101B-9397-08002B2CF9AE}" pid="165" name="FSC#SKEDITIONREG@103.510:zaznam_vnut_adresati_50">
    <vt:lpwstr/>
  </property>
  <property fmtid="{D5CDD505-2E9C-101B-9397-08002B2CF9AE}" pid="166" name="FSC#SKEDITIONREG@103.510:zaznam_vnut_adresati_51">
    <vt:lpwstr/>
  </property>
  <property fmtid="{D5CDD505-2E9C-101B-9397-08002B2CF9AE}" pid="167" name="FSC#SKEDITIONREG@103.510:zaznam_vnut_adresati_52">
    <vt:lpwstr/>
  </property>
  <property fmtid="{D5CDD505-2E9C-101B-9397-08002B2CF9AE}" pid="168" name="FSC#SKEDITIONREG@103.510:zaznam_vnut_adresati_53">
    <vt:lpwstr/>
  </property>
  <property fmtid="{D5CDD505-2E9C-101B-9397-08002B2CF9AE}" pid="169" name="FSC#SKEDITIONREG@103.510:zaznam_vnut_adresati_54">
    <vt:lpwstr/>
  </property>
  <property fmtid="{D5CDD505-2E9C-101B-9397-08002B2CF9AE}" pid="170" name="FSC#SKEDITIONREG@103.510:zaznam_vnut_adresati_55">
    <vt:lpwstr/>
  </property>
  <property fmtid="{D5CDD505-2E9C-101B-9397-08002B2CF9AE}" pid="171" name="FSC#SKEDITIONREG@103.510:zaznam_vnut_adresati_56">
    <vt:lpwstr/>
  </property>
  <property fmtid="{D5CDD505-2E9C-101B-9397-08002B2CF9AE}" pid="172" name="FSC#SKEDITIONREG@103.510:zaznam_vnut_adresati_57">
    <vt:lpwstr/>
  </property>
  <property fmtid="{D5CDD505-2E9C-101B-9397-08002B2CF9AE}" pid="173" name="FSC#SKEDITIONREG@103.510:zaznam_vnut_adresati_58">
    <vt:lpwstr/>
  </property>
  <property fmtid="{D5CDD505-2E9C-101B-9397-08002B2CF9AE}" pid="174" name="FSC#SKEDITIONREG@103.510:zaznam_vnut_adresati_59">
    <vt:lpwstr/>
  </property>
  <property fmtid="{D5CDD505-2E9C-101B-9397-08002B2CF9AE}" pid="175" name="FSC#SKEDITIONREG@103.510:zaznam_vnut_adresati_6">
    <vt:lpwstr/>
  </property>
  <property fmtid="{D5CDD505-2E9C-101B-9397-08002B2CF9AE}" pid="176" name="FSC#SKEDITIONREG@103.510:zaznam_vnut_adresati_60">
    <vt:lpwstr/>
  </property>
  <property fmtid="{D5CDD505-2E9C-101B-9397-08002B2CF9AE}" pid="177" name="FSC#SKEDITIONREG@103.510:zaznam_vnut_adresati_61">
    <vt:lpwstr/>
  </property>
  <property fmtid="{D5CDD505-2E9C-101B-9397-08002B2CF9AE}" pid="178" name="FSC#SKEDITIONREG@103.510:zaznam_vnut_adresati_62">
    <vt:lpwstr/>
  </property>
  <property fmtid="{D5CDD505-2E9C-101B-9397-08002B2CF9AE}" pid="179" name="FSC#SKEDITIONREG@103.510:zaznam_vnut_adresati_63">
    <vt:lpwstr/>
  </property>
  <property fmtid="{D5CDD505-2E9C-101B-9397-08002B2CF9AE}" pid="180" name="FSC#SKEDITIONREG@103.510:zaznam_vnut_adresati_64">
    <vt:lpwstr/>
  </property>
  <property fmtid="{D5CDD505-2E9C-101B-9397-08002B2CF9AE}" pid="181" name="FSC#SKEDITIONREG@103.510:zaznam_vnut_adresati_65">
    <vt:lpwstr/>
  </property>
  <property fmtid="{D5CDD505-2E9C-101B-9397-08002B2CF9AE}" pid="182" name="FSC#SKEDITIONREG@103.510:zaznam_vnut_adresati_66">
    <vt:lpwstr/>
  </property>
  <property fmtid="{D5CDD505-2E9C-101B-9397-08002B2CF9AE}" pid="183" name="FSC#SKEDITIONREG@103.510:zaznam_vnut_adresati_67">
    <vt:lpwstr/>
  </property>
  <property fmtid="{D5CDD505-2E9C-101B-9397-08002B2CF9AE}" pid="184" name="FSC#SKEDITIONREG@103.510:zaznam_vnut_adresati_68">
    <vt:lpwstr/>
  </property>
  <property fmtid="{D5CDD505-2E9C-101B-9397-08002B2CF9AE}" pid="185" name="FSC#SKEDITIONREG@103.510:zaznam_vnut_adresati_69">
    <vt:lpwstr/>
  </property>
  <property fmtid="{D5CDD505-2E9C-101B-9397-08002B2CF9AE}" pid="186" name="FSC#SKEDITIONREG@103.510:zaznam_vnut_adresati_7">
    <vt:lpwstr/>
  </property>
  <property fmtid="{D5CDD505-2E9C-101B-9397-08002B2CF9AE}" pid="187" name="FSC#SKEDITIONREG@103.510:zaznam_vnut_adresati_70">
    <vt:lpwstr/>
  </property>
  <property fmtid="{D5CDD505-2E9C-101B-9397-08002B2CF9AE}" pid="188" name="FSC#SKEDITIONREG@103.510:zaznam_vnut_adresati_8">
    <vt:lpwstr/>
  </property>
  <property fmtid="{D5CDD505-2E9C-101B-9397-08002B2CF9AE}" pid="189" name="FSC#SKEDITIONREG@103.510:zaznam_vnut_adresati_9">
    <vt:lpwstr/>
  </property>
  <property fmtid="{D5CDD505-2E9C-101B-9397-08002B2CF9AE}" pid="190" name="FSC#SKEDITIONREG@103.510:zaznam_vonk_adresati_1">
    <vt:lpwstr/>
  </property>
  <property fmtid="{D5CDD505-2E9C-101B-9397-08002B2CF9AE}" pid="191" name="FSC#SKEDITIONREG@103.510:zaznam_vonk_adresati_2">
    <vt:lpwstr/>
  </property>
  <property fmtid="{D5CDD505-2E9C-101B-9397-08002B2CF9AE}" pid="192" name="FSC#SKEDITIONREG@103.510:zaznam_vonk_adresati_3">
    <vt:lpwstr/>
  </property>
  <property fmtid="{D5CDD505-2E9C-101B-9397-08002B2CF9AE}" pid="193" name="FSC#SKEDITIONREG@103.510:zaznam_vonk_adresati_4">
    <vt:lpwstr/>
  </property>
  <property fmtid="{D5CDD505-2E9C-101B-9397-08002B2CF9AE}" pid="194" name="FSC#SKEDITIONREG@103.510:zaznam_vonk_adresati_5">
    <vt:lpwstr/>
  </property>
  <property fmtid="{D5CDD505-2E9C-101B-9397-08002B2CF9AE}" pid="195" name="FSC#SKEDITIONREG@103.510:zaznam_vonk_adresati_6">
    <vt:lpwstr/>
  </property>
  <property fmtid="{D5CDD505-2E9C-101B-9397-08002B2CF9AE}" pid="196" name="FSC#SKEDITIONREG@103.510:zaznam_vonk_adresati_7">
    <vt:lpwstr/>
  </property>
  <property fmtid="{D5CDD505-2E9C-101B-9397-08002B2CF9AE}" pid="197" name="FSC#SKEDITIONREG@103.510:zaznam_vonk_adresati_8">
    <vt:lpwstr/>
  </property>
  <property fmtid="{D5CDD505-2E9C-101B-9397-08002B2CF9AE}" pid="198" name="FSC#SKEDITIONREG@103.510:zaznam_vonk_adresati_9">
    <vt:lpwstr/>
  </property>
  <property fmtid="{D5CDD505-2E9C-101B-9397-08002B2CF9AE}" pid="199" name="FSC#SKEDITIONREG@103.510:zaznam_vonk_adresati_10">
    <vt:lpwstr/>
  </property>
  <property fmtid="{D5CDD505-2E9C-101B-9397-08002B2CF9AE}" pid="200" name="FSC#SKEDITIONREG@103.510:zaznam_vonk_adresati_11">
    <vt:lpwstr/>
  </property>
  <property fmtid="{D5CDD505-2E9C-101B-9397-08002B2CF9AE}" pid="201" name="FSC#SKEDITIONREG@103.510:zaznam_vonk_adresati_12">
    <vt:lpwstr/>
  </property>
  <property fmtid="{D5CDD505-2E9C-101B-9397-08002B2CF9AE}" pid="202" name="FSC#SKEDITIONREG@103.510:zaznam_vonk_adresati_13">
    <vt:lpwstr/>
  </property>
  <property fmtid="{D5CDD505-2E9C-101B-9397-08002B2CF9AE}" pid="203" name="FSC#SKEDITIONREG@103.510:zaznam_vonk_adresati_14">
    <vt:lpwstr/>
  </property>
  <property fmtid="{D5CDD505-2E9C-101B-9397-08002B2CF9AE}" pid="204" name="FSC#SKEDITIONREG@103.510:zaznam_vonk_adresati_15">
    <vt:lpwstr/>
  </property>
  <property fmtid="{D5CDD505-2E9C-101B-9397-08002B2CF9AE}" pid="205" name="FSC#SKEDITIONREG@103.510:zaznam_vonk_adresati_16">
    <vt:lpwstr/>
  </property>
  <property fmtid="{D5CDD505-2E9C-101B-9397-08002B2CF9AE}" pid="206" name="FSC#SKEDITIONREG@103.510:zaznam_vonk_adresati_17">
    <vt:lpwstr/>
  </property>
  <property fmtid="{D5CDD505-2E9C-101B-9397-08002B2CF9AE}" pid="207" name="FSC#SKEDITIONREG@103.510:zaznam_vonk_adresati_18">
    <vt:lpwstr/>
  </property>
  <property fmtid="{D5CDD505-2E9C-101B-9397-08002B2CF9AE}" pid="208" name="FSC#SKEDITIONREG@103.510:zaznam_vonk_adresati_19">
    <vt:lpwstr/>
  </property>
  <property fmtid="{D5CDD505-2E9C-101B-9397-08002B2CF9AE}" pid="209" name="FSC#SKEDITIONREG@103.510:zaznam_vonk_adresati_20">
    <vt:lpwstr/>
  </property>
  <property fmtid="{D5CDD505-2E9C-101B-9397-08002B2CF9AE}" pid="210" name="FSC#SKEDITIONREG@103.510:zaznam_vonk_adresati_21">
    <vt:lpwstr/>
  </property>
  <property fmtid="{D5CDD505-2E9C-101B-9397-08002B2CF9AE}" pid="211" name="FSC#SKEDITIONREG@103.510:zaznam_vonk_adresati_22">
    <vt:lpwstr/>
  </property>
  <property fmtid="{D5CDD505-2E9C-101B-9397-08002B2CF9AE}" pid="212" name="FSC#SKEDITIONREG@103.510:zaznam_vonk_adresati_23">
    <vt:lpwstr/>
  </property>
  <property fmtid="{D5CDD505-2E9C-101B-9397-08002B2CF9AE}" pid="213" name="FSC#SKEDITIONREG@103.510:zaznam_vonk_adresati_24">
    <vt:lpwstr/>
  </property>
  <property fmtid="{D5CDD505-2E9C-101B-9397-08002B2CF9AE}" pid="214" name="FSC#SKEDITIONREG@103.510:zaznam_vonk_adresati_25">
    <vt:lpwstr/>
  </property>
  <property fmtid="{D5CDD505-2E9C-101B-9397-08002B2CF9AE}" pid="215" name="FSC#SKEDITIONREG@103.510:zaznam_vonk_adresati_26">
    <vt:lpwstr/>
  </property>
  <property fmtid="{D5CDD505-2E9C-101B-9397-08002B2CF9AE}" pid="216" name="FSC#SKEDITIONREG@103.510:zaznam_vonk_adresati_27">
    <vt:lpwstr/>
  </property>
  <property fmtid="{D5CDD505-2E9C-101B-9397-08002B2CF9AE}" pid="217" name="FSC#SKEDITIONREG@103.510:zaznam_vonk_adresati_28">
    <vt:lpwstr/>
  </property>
  <property fmtid="{D5CDD505-2E9C-101B-9397-08002B2CF9AE}" pid="218" name="FSC#SKEDITIONREG@103.510:zaznam_vonk_adresati_29">
    <vt:lpwstr/>
  </property>
  <property fmtid="{D5CDD505-2E9C-101B-9397-08002B2CF9AE}" pid="219" name="FSC#SKEDITIONREG@103.510:zaznam_vonk_adresati_30">
    <vt:lpwstr/>
  </property>
  <property fmtid="{D5CDD505-2E9C-101B-9397-08002B2CF9AE}" pid="220" name="FSC#SKEDITIONREG@103.510:zaznam_vonk_adresati_31">
    <vt:lpwstr/>
  </property>
  <property fmtid="{D5CDD505-2E9C-101B-9397-08002B2CF9AE}" pid="221" name="FSC#SKEDITIONREG@103.510:zaznam_vonk_adresati_32">
    <vt:lpwstr/>
  </property>
  <property fmtid="{D5CDD505-2E9C-101B-9397-08002B2CF9AE}" pid="222" name="FSC#SKEDITIONREG@103.510:zaznam_vonk_adresati_33">
    <vt:lpwstr/>
  </property>
  <property fmtid="{D5CDD505-2E9C-101B-9397-08002B2CF9AE}" pid="223" name="FSC#SKEDITIONREG@103.510:zaznam_vonk_adresati_34">
    <vt:lpwstr/>
  </property>
  <property fmtid="{D5CDD505-2E9C-101B-9397-08002B2CF9AE}" pid="224" name="FSC#SKEDITIONREG@103.510:zaznam_vonk_adresati_35">
    <vt:lpwstr/>
  </property>
  <property fmtid="{D5CDD505-2E9C-101B-9397-08002B2CF9AE}" pid="225" name="FSC#SKEDITIONREG@103.510:Stazovatel">
    <vt:lpwstr/>
  </property>
  <property fmtid="{D5CDD505-2E9C-101B-9397-08002B2CF9AE}" pid="226" name="FSC#SKEDITIONREG@103.510:ProtiKomu">
    <vt:lpwstr/>
  </property>
  <property fmtid="{D5CDD505-2E9C-101B-9397-08002B2CF9AE}" pid="227" name="FSC#SKEDITIONREG@103.510:EvCisloStaz">
    <vt:lpwstr/>
  </property>
  <property fmtid="{D5CDD505-2E9C-101B-9397-08002B2CF9AE}" pid="228" name="FSC#SKEDITIONREG@103.510:jod_AttrDateSkutocnyDatumVydania">
    <vt:lpwstr/>
  </property>
  <property fmtid="{D5CDD505-2E9C-101B-9397-08002B2CF9AE}" pid="229" name="FSC#SKEDITIONREG@103.510:jod_AttrNumCisloZmeny">
    <vt:lpwstr/>
  </property>
  <property fmtid="{D5CDD505-2E9C-101B-9397-08002B2CF9AE}" pid="230" name="FSC#SKEDITIONREG@103.510:jod_AttrStrRegCisloZaznamu">
    <vt:lpwstr/>
  </property>
  <property fmtid="{D5CDD505-2E9C-101B-9397-08002B2CF9AE}" pid="231" name="FSC#SKEDITIONREG@103.510:jod_cislodoc">
    <vt:lpwstr/>
  </property>
  <property fmtid="{D5CDD505-2E9C-101B-9397-08002B2CF9AE}" pid="232" name="FSC#SKEDITIONREG@103.510:jod_druh">
    <vt:lpwstr/>
  </property>
  <property fmtid="{D5CDD505-2E9C-101B-9397-08002B2CF9AE}" pid="233" name="FSC#SKEDITIONREG@103.510:jod_lu">
    <vt:lpwstr/>
  </property>
  <property fmtid="{D5CDD505-2E9C-101B-9397-08002B2CF9AE}" pid="234" name="FSC#SKEDITIONREG@103.510:jod_nazov">
    <vt:lpwstr/>
  </property>
  <property fmtid="{D5CDD505-2E9C-101B-9397-08002B2CF9AE}" pid="235" name="FSC#SKEDITIONREG@103.510:jod_typ">
    <vt:lpwstr/>
  </property>
  <property fmtid="{D5CDD505-2E9C-101B-9397-08002B2CF9AE}" pid="236" name="FSC#SKEDITIONREG@103.510:jod_zh">
    <vt:lpwstr/>
  </property>
  <property fmtid="{D5CDD505-2E9C-101B-9397-08002B2CF9AE}" pid="237" name="FSC#SKEDITIONREG@103.510:jod_sAttrDatePlatnostDo">
    <vt:lpwstr/>
  </property>
  <property fmtid="{D5CDD505-2E9C-101B-9397-08002B2CF9AE}" pid="238" name="FSC#SKEDITIONREG@103.510:jod_sAttrDatePlatnostOd">
    <vt:lpwstr/>
  </property>
  <property fmtid="{D5CDD505-2E9C-101B-9397-08002B2CF9AE}" pid="239" name="FSC#SKEDITIONREG@103.510:jod_sAttrDateUcinnostDoc">
    <vt:lpwstr/>
  </property>
  <property fmtid="{D5CDD505-2E9C-101B-9397-08002B2CF9AE}" pid="240" name="FSC#SKEDITIONREG@103.510:a_telephone">
    <vt:lpwstr/>
  </property>
  <property fmtid="{D5CDD505-2E9C-101B-9397-08002B2CF9AE}" pid="241" name="FSC#SKEDITIONREG@103.510:a_email">
    <vt:lpwstr/>
  </property>
  <property fmtid="{D5CDD505-2E9C-101B-9397-08002B2CF9AE}" pid="242" name="FSC#SKEDITIONREG@103.510:a_nazovOU">
    <vt:lpwstr/>
  </property>
  <property fmtid="{D5CDD505-2E9C-101B-9397-08002B2CF9AE}" pid="243" name="FSC#SKEDITIONREG@103.510:a_veduciOU">
    <vt:lpwstr/>
  </property>
  <property fmtid="{D5CDD505-2E9C-101B-9397-08002B2CF9AE}" pid="244" name="FSC#SKEDITIONREG@103.510:a_nadradeneOU">
    <vt:lpwstr/>
  </property>
  <property fmtid="{D5CDD505-2E9C-101B-9397-08002B2CF9AE}" pid="245" name="FSC#SKEDITIONREG@103.510:a_veduciOd">
    <vt:lpwstr/>
  </property>
  <property fmtid="{D5CDD505-2E9C-101B-9397-08002B2CF9AE}" pid="246" name="FSC#SKEDITIONREG@103.510:a_komu">
    <vt:lpwstr/>
  </property>
  <property fmtid="{D5CDD505-2E9C-101B-9397-08002B2CF9AE}" pid="247" name="FSC#SKEDITIONREG@103.510:a_nasecislo">
    <vt:lpwstr/>
  </property>
  <property fmtid="{D5CDD505-2E9C-101B-9397-08002B2CF9AE}" pid="248" name="FSC#SKEDITIONREG@103.510:a_riaditelOdboru">
    <vt:lpwstr/>
  </property>
  <property fmtid="{D5CDD505-2E9C-101B-9397-08002B2CF9AE}" pid="249" name="FSC#SKEDITIONREG@103.510:zaz_fileresporg_addrstreet">
    <vt:lpwstr/>
  </property>
  <property fmtid="{D5CDD505-2E9C-101B-9397-08002B2CF9AE}" pid="250" name="FSC#SKEDITIONREG@103.510:zaz_fileresporg_addrzipcode">
    <vt:lpwstr/>
  </property>
  <property fmtid="{D5CDD505-2E9C-101B-9397-08002B2CF9AE}" pid="251" name="FSC#SKEDITIONREG@103.510:zaz_fileresporg_addrcity">
    <vt:lpwstr/>
  </property>
  <property fmtid="{D5CDD505-2E9C-101B-9397-08002B2CF9AE}" pid="252" name="FSC#SKMODSYS@103.500:mdnazov">
    <vt:lpwstr/>
  </property>
  <property fmtid="{D5CDD505-2E9C-101B-9397-08002B2CF9AE}" pid="253" name="FSC#SKMODSYS@103.500:mdfileresp">
    <vt:lpwstr/>
  </property>
  <property fmtid="{D5CDD505-2E9C-101B-9397-08002B2CF9AE}" pid="254" name="FSC#SKMODSYS@103.500:mdfileresporg">
    <vt:lpwstr/>
  </property>
  <property fmtid="{D5CDD505-2E9C-101B-9397-08002B2CF9AE}" pid="255" name="FSC#SKMODSYS@103.500:mdcreateat">
    <vt:lpwstr>20. 5. 2019</vt:lpwstr>
  </property>
  <property fmtid="{D5CDD505-2E9C-101B-9397-08002B2CF9AE}" pid="256" name="FSC#SKCP@103.500:cp_AttrPtrOrgUtvar">
    <vt:lpwstr/>
  </property>
  <property fmtid="{D5CDD505-2E9C-101B-9397-08002B2CF9AE}" pid="257" name="FSC#SKCP@103.500:cp_AttrStrEvCisloCP">
    <vt:lpwstr/>
  </property>
  <property fmtid="{D5CDD505-2E9C-101B-9397-08002B2CF9AE}" pid="258" name="FSC#SKCP@103.500:cp_zamestnanec">
    <vt:lpwstr/>
  </property>
  <property fmtid="{D5CDD505-2E9C-101B-9397-08002B2CF9AE}" pid="259" name="FSC#SKCP@103.500:cpt_miestoRokovania">
    <vt:lpwstr/>
  </property>
  <property fmtid="{D5CDD505-2E9C-101B-9397-08002B2CF9AE}" pid="260" name="FSC#SKCP@103.500:cpt_datumCesty">
    <vt:lpwstr/>
  </property>
  <property fmtid="{D5CDD505-2E9C-101B-9397-08002B2CF9AE}" pid="261" name="FSC#SKCP@103.500:cpt_ucelCesty">
    <vt:lpwstr/>
  </property>
  <property fmtid="{D5CDD505-2E9C-101B-9397-08002B2CF9AE}" pid="262" name="FSC#SKCP@103.500:cpz_miestoRokovania">
    <vt:lpwstr/>
  </property>
  <property fmtid="{D5CDD505-2E9C-101B-9397-08002B2CF9AE}" pid="263" name="FSC#SKCP@103.500:cpz_datumCesty">
    <vt:lpwstr/>
  </property>
  <property fmtid="{D5CDD505-2E9C-101B-9397-08002B2CF9AE}" pid="264" name="FSC#SKCP@103.500:cpz_ucelCesty">
    <vt:lpwstr/>
  </property>
  <property fmtid="{D5CDD505-2E9C-101B-9397-08002B2CF9AE}" pid="265" name="FSC#SKCP@103.500:cpz_datumVypracovania">
    <vt:lpwstr/>
  </property>
  <property fmtid="{D5CDD505-2E9C-101B-9397-08002B2CF9AE}" pid="266" name="FSC#SKCP@103.500:cpz_datPodpSchv1">
    <vt:lpwstr/>
  </property>
  <property fmtid="{D5CDD505-2E9C-101B-9397-08002B2CF9AE}" pid="267" name="FSC#SKCP@103.500:cpz_datPodpSchv2">
    <vt:lpwstr/>
  </property>
  <property fmtid="{D5CDD505-2E9C-101B-9397-08002B2CF9AE}" pid="268" name="FSC#SKCP@103.500:cpz_datPodpSchv3">
    <vt:lpwstr/>
  </property>
  <property fmtid="{D5CDD505-2E9C-101B-9397-08002B2CF9AE}" pid="269" name="FSC#SKCP@103.500:cpz_PodpSchv1">
    <vt:lpwstr/>
  </property>
  <property fmtid="{D5CDD505-2E9C-101B-9397-08002B2CF9AE}" pid="270" name="FSC#SKCP@103.500:cpz_PodpSchv2">
    <vt:lpwstr/>
  </property>
  <property fmtid="{D5CDD505-2E9C-101B-9397-08002B2CF9AE}" pid="271" name="FSC#SKCP@103.500:cpz_PodpSchv3">
    <vt:lpwstr/>
  </property>
  <property fmtid="{D5CDD505-2E9C-101B-9397-08002B2CF9AE}" pid="272" name="FSC#SKCP@103.500:cpz_Funkcia">
    <vt:lpwstr/>
  </property>
  <property fmtid="{D5CDD505-2E9C-101B-9397-08002B2CF9AE}" pid="273" name="FSC#SKCP@103.500:cp_Spolucestujuci">
    <vt:lpwstr/>
  </property>
  <property fmtid="{D5CDD505-2E9C-101B-9397-08002B2CF9AE}" pid="274" name="FSC#SKNAD@103.500:nad_objname">
    <vt:lpwstr/>
  </property>
  <property fmtid="{D5CDD505-2E9C-101B-9397-08002B2CF9AE}" pid="275" name="FSC#SKNAD@103.500:nad_AttrStrNazov">
    <vt:lpwstr/>
  </property>
  <property fmtid="{D5CDD505-2E9C-101B-9397-08002B2CF9AE}" pid="276" name="FSC#SKNAD@103.500:nad_AttrPtrSpracovatel">
    <vt:lpwstr/>
  </property>
  <property fmtid="{D5CDD505-2E9C-101B-9397-08002B2CF9AE}" pid="277" name="FSC#SKNAD@103.500:nad_AttrPtrGestor1">
    <vt:lpwstr/>
  </property>
  <property fmtid="{D5CDD505-2E9C-101B-9397-08002B2CF9AE}" pid="278" name="FSC#SKNAD@103.500:nad_AttrPtrGestor1Funkcia">
    <vt:lpwstr/>
  </property>
  <property fmtid="{D5CDD505-2E9C-101B-9397-08002B2CF9AE}" pid="279" name="FSC#SKNAD@103.500:nad_AttrPtrGestor1OU">
    <vt:lpwstr/>
  </property>
  <property fmtid="{D5CDD505-2E9C-101B-9397-08002B2CF9AE}" pid="280" name="FSC#SKNAD@103.500:nad_AttrPtrGestor2">
    <vt:lpwstr/>
  </property>
  <property fmtid="{D5CDD505-2E9C-101B-9397-08002B2CF9AE}" pid="281" name="FSC#SKNAD@103.500:nad_AttrPtrGestor2Funkcia">
    <vt:lpwstr/>
  </property>
  <property fmtid="{D5CDD505-2E9C-101B-9397-08002B2CF9AE}" pid="282" name="FSC#SKNAD@103.500:nad_schvalil">
    <vt:lpwstr/>
  </property>
  <property fmtid="{D5CDD505-2E9C-101B-9397-08002B2CF9AE}" pid="283" name="FSC#SKNAD@103.500:nad_schvalilfunkcia">
    <vt:lpwstr/>
  </property>
  <property fmtid="{D5CDD505-2E9C-101B-9397-08002B2CF9AE}" pid="284" name="FSC#SKNAD@103.500:nad_vr">
    <vt:lpwstr/>
  </property>
  <property fmtid="{D5CDD505-2E9C-101B-9397-08002B2CF9AE}" pid="285" name="FSC#SKNAD@103.500:nad_AttrDateDatumPodpisania">
    <vt:lpwstr/>
  </property>
  <property fmtid="{D5CDD505-2E9C-101B-9397-08002B2CF9AE}" pid="286" name="FSC#SKNAD@103.500:nad_pripobjname">
    <vt:lpwstr/>
  </property>
  <property fmtid="{D5CDD505-2E9C-101B-9397-08002B2CF9AE}" pid="287" name="FSC#SKNAD@103.500:nad_pripVytvorilKto">
    <vt:lpwstr/>
  </property>
  <property fmtid="{D5CDD505-2E9C-101B-9397-08002B2CF9AE}" pid="288" name="FSC#SKNAD@103.500:nad_pripVytvorilKedy">
    <vt:lpwstr>20.5.2019, 07:29</vt:lpwstr>
  </property>
  <property fmtid="{D5CDD505-2E9C-101B-9397-08002B2CF9AE}" pid="289" name="FSC#SKNAD@103.500:nad_AttrStrCisloNA">
    <vt:lpwstr/>
  </property>
  <property fmtid="{D5CDD505-2E9C-101B-9397-08002B2CF9AE}" pid="290" name="FSC#SKNAD@103.500:nad_AttrDateUcinnaOd">
    <vt:lpwstr/>
  </property>
  <property fmtid="{D5CDD505-2E9C-101B-9397-08002B2CF9AE}" pid="291" name="FSC#SKNAD@103.500:nad_AttrDateUcinnaDo">
    <vt:lpwstr/>
  </property>
  <property fmtid="{D5CDD505-2E9C-101B-9397-08002B2CF9AE}" pid="292" name="FSC#SKNAD@103.500:nad_AttrPtrPredchadzajuceNA">
    <vt:lpwstr/>
  </property>
  <property fmtid="{D5CDD505-2E9C-101B-9397-08002B2CF9AE}" pid="293" name="FSC#SKNAD@103.500:nad_AttrPtrSpracovatelOU">
    <vt:lpwstr/>
  </property>
  <property fmtid="{D5CDD505-2E9C-101B-9397-08002B2CF9AE}" pid="294" name="FSC#SKNAD@103.500:nad_AttrPtrPatriKNA">
    <vt:lpwstr/>
  </property>
  <property fmtid="{D5CDD505-2E9C-101B-9397-08002B2CF9AE}" pid="295" name="FSC#SKNAD@103.500:nad_AttrIntCisloDodatku">
    <vt:lpwstr/>
  </property>
  <property fmtid="{D5CDD505-2E9C-101B-9397-08002B2CF9AE}" pid="296" name="FSC#SKNAD@103.500:nad_AttrPtrSpracVeduci">
    <vt:lpwstr/>
  </property>
  <property fmtid="{D5CDD505-2E9C-101B-9397-08002B2CF9AE}" pid="297" name="FSC#SKNAD@103.500:nad_AttrPtrSpracVeduciOU">
    <vt:lpwstr/>
  </property>
  <property fmtid="{D5CDD505-2E9C-101B-9397-08002B2CF9AE}" pid="298" name="FSC#SKNAD@103.500:nad_spis">
    <vt:lpwstr/>
  </property>
  <property fmtid="{D5CDD505-2E9C-101B-9397-08002B2CF9AE}" pid="299" name="FSC#SKPUPP@103.500:pupp_riaditelPorady">
    <vt:lpwstr/>
  </property>
  <property fmtid="{D5CDD505-2E9C-101B-9397-08002B2CF9AE}" pid="300" name="FSC#SKPUPP@103.500:pupp_cisloporady">
    <vt:lpwstr/>
  </property>
  <property fmtid="{D5CDD505-2E9C-101B-9397-08002B2CF9AE}" pid="301" name="FSC#SKPUPP@103.500:pupp_konanieOHodine">
    <vt:lpwstr/>
  </property>
  <property fmtid="{D5CDD505-2E9C-101B-9397-08002B2CF9AE}" pid="302" name="FSC#SKPUPP@103.500:pupp_datPorMesiacString">
    <vt:lpwstr/>
  </property>
  <property fmtid="{D5CDD505-2E9C-101B-9397-08002B2CF9AE}" pid="303" name="FSC#SKPUPP@103.500:pupp_datumporady">
    <vt:lpwstr/>
  </property>
  <property fmtid="{D5CDD505-2E9C-101B-9397-08002B2CF9AE}" pid="304" name="FSC#SKPUPP@103.500:pupp_konaniedo">
    <vt:lpwstr/>
  </property>
  <property fmtid="{D5CDD505-2E9C-101B-9397-08002B2CF9AE}" pid="305" name="FSC#SKPUPP@103.500:pupp_konanieod">
    <vt:lpwstr/>
  </property>
  <property fmtid="{D5CDD505-2E9C-101B-9397-08002B2CF9AE}" pid="306" name="FSC#SKPUPP@103.500:pupp_menopp">
    <vt:lpwstr/>
  </property>
  <property fmtid="{D5CDD505-2E9C-101B-9397-08002B2CF9AE}" pid="307" name="FSC#SKPUPP@103.500:pupp_miestokonania">
    <vt:lpwstr/>
  </property>
  <property fmtid="{D5CDD505-2E9C-101B-9397-08002B2CF9AE}" pid="308" name="FSC#SKPUPP@103.500:pupp_temaporady">
    <vt:lpwstr/>
  </property>
  <property fmtid="{D5CDD505-2E9C-101B-9397-08002B2CF9AE}" pid="309" name="FSC#SKPUPP@103.500:pupp_ucastnici">
    <vt:lpwstr/>
  </property>
  <property fmtid="{D5CDD505-2E9C-101B-9397-08002B2CF9AE}" pid="310" name="FSC#SKPUPP@103.500:pupp_ulohy">
    <vt:lpwstr>test</vt:lpwstr>
  </property>
  <property fmtid="{D5CDD505-2E9C-101B-9397-08002B2CF9AE}" pid="311" name="FSC#SKPUPP@103.500:pupp_ucastnici_funkcie">
    <vt:lpwstr/>
  </property>
  <property fmtid="{D5CDD505-2E9C-101B-9397-08002B2CF9AE}" pid="312" name="FSC#SKPUPP@103.500:pupp_nazov_ulohy">
    <vt:lpwstr/>
  </property>
  <property fmtid="{D5CDD505-2E9C-101B-9397-08002B2CF9AE}" pid="313" name="FSC#SKPUPP@103.500:pupp_cislo_ulohy">
    <vt:lpwstr/>
  </property>
  <property fmtid="{D5CDD505-2E9C-101B-9397-08002B2CF9AE}" pid="314" name="FSC#SKPUPP@103.500:pupp_riesitel_ulohy">
    <vt:lpwstr/>
  </property>
  <property fmtid="{D5CDD505-2E9C-101B-9397-08002B2CF9AE}" pid="315" name="FSC#SKPUPP@103.500:pupp_vybavit_ulohy">
    <vt:lpwstr/>
  </property>
  <property fmtid="{D5CDD505-2E9C-101B-9397-08002B2CF9AE}" pid="316" name="FSC#SKPUPP@103.500:pupp_orgutvar">
    <vt:lpwstr/>
  </property>
  <property fmtid="{D5CDD505-2E9C-101B-9397-08002B2CF9AE}" pid="317" name="FSC#SKCPINTEGREG@103.510:cpt_emailaddress">
    <vt:lpwstr/>
  </property>
  <property fmtid="{D5CDD505-2E9C-101B-9397-08002B2CF9AE}" pid="318" name="FSC#SKCPINTEGREG@103.510:cpt_najblizsiodbor">
    <vt:lpwstr/>
  </property>
  <property fmtid="{D5CDD505-2E9C-101B-9397-08002B2CF9AE}" pid="319" name="FSC#SKCPINTEGREG@103.510:cpt_extension">
    <vt:lpwstr/>
  </property>
  <property fmtid="{D5CDD505-2E9C-101B-9397-08002B2CF9AE}" pid="320" name="FSC#COOELAK@1.1001:Subject">
    <vt:lpwstr/>
  </property>
  <property fmtid="{D5CDD505-2E9C-101B-9397-08002B2CF9AE}" pid="321" name="FSC#COOELAK@1.1001:FileReference">
    <vt:lpwstr/>
  </property>
  <property fmtid="{D5CDD505-2E9C-101B-9397-08002B2CF9AE}" pid="322" name="FSC#COOELAK@1.1001:FileRefYear">
    <vt:lpwstr/>
  </property>
  <property fmtid="{D5CDD505-2E9C-101B-9397-08002B2CF9AE}" pid="323" name="FSC#COOELAK@1.1001:FileRefOrdinal">
    <vt:lpwstr/>
  </property>
  <property fmtid="{D5CDD505-2E9C-101B-9397-08002B2CF9AE}" pid="324" name="FSC#COOELAK@1.1001:FileRefOU">
    <vt:lpwstr/>
  </property>
  <property fmtid="{D5CDD505-2E9C-101B-9397-08002B2CF9AE}" pid="325" name="FSC#COOELAK@1.1001:Organization">
    <vt:lpwstr/>
  </property>
  <property fmtid="{D5CDD505-2E9C-101B-9397-08002B2CF9AE}" pid="326" name="FSC#COOELAK@1.1001:Owner">
    <vt:lpwstr>Martincová, Alena, Ing.</vt:lpwstr>
  </property>
  <property fmtid="{D5CDD505-2E9C-101B-9397-08002B2CF9AE}" pid="327" name="FSC#COOELAK@1.1001:OwnerExtension">
    <vt:lpwstr/>
  </property>
  <property fmtid="{D5CDD505-2E9C-101B-9397-08002B2CF9AE}" pid="328" name="FSC#COOELAK@1.1001:OwnerFaxExtension">
    <vt:lpwstr/>
  </property>
  <property fmtid="{D5CDD505-2E9C-101B-9397-08002B2CF9AE}" pid="329" name="FSC#COOELAK@1.1001:DispatchedBy">
    <vt:lpwstr/>
  </property>
  <property fmtid="{D5CDD505-2E9C-101B-9397-08002B2CF9AE}" pid="330" name="FSC#COOELAK@1.1001:DispatchedAt">
    <vt:lpwstr/>
  </property>
  <property fmtid="{D5CDD505-2E9C-101B-9397-08002B2CF9AE}" pid="331" name="FSC#COOELAK@1.1001:ApprovedBy">
    <vt:lpwstr/>
  </property>
  <property fmtid="{D5CDD505-2E9C-101B-9397-08002B2CF9AE}" pid="332" name="FSC#COOELAK@1.1001:ApprovedAt">
    <vt:lpwstr/>
  </property>
  <property fmtid="{D5CDD505-2E9C-101B-9397-08002B2CF9AE}" pid="333" name="FSC#COOELAK@1.1001:Department">
    <vt:lpwstr>ODDIPVP (Oddelenie investičnej prípravy, výstavby a prevádzky)</vt:lpwstr>
  </property>
  <property fmtid="{D5CDD505-2E9C-101B-9397-08002B2CF9AE}" pid="334" name="FSC#COOELAK@1.1001:CreatedAt">
    <vt:lpwstr>20.05.2019</vt:lpwstr>
  </property>
  <property fmtid="{D5CDD505-2E9C-101B-9397-08002B2CF9AE}" pid="335" name="FSC#COOELAK@1.1001:OU">
    <vt:lpwstr>ODDIPVP (Oddelenie investičnej prípravy, výstavby a prevádzky)</vt:lpwstr>
  </property>
  <property fmtid="{D5CDD505-2E9C-101B-9397-08002B2CF9AE}" pid="336" name="FSC#COOELAK@1.1001:Priority">
    <vt:lpwstr> ()</vt:lpwstr>
  </property>
  <property fmtid="{D5CDD505-2E9C-101B-9397-08002B2CF9AE}" pid="337" name="FSC#COOELAK@1.1001:ObjBarCode">
    <vt:lpwstr>*COO.2090.100.9.1080206*</vt:lpwstr>
  </property>
  <property fmtid="{D5CDD505-2E9C-101B-9397-08002B2CF9AE}" pid="338" name="FSC#COOELAK@1.1001:RefBarCode">
    <vt:lpwstr/>
  </property>
  <property fmtid="{D5CDD505-2E9C-101B-9397-08002B2CF9AE}" pid="339" name="FSC#COOELAK@1.1001:FileRefBarCode">
    <vt:lpwstr>**</vt:lpwstr>
  </property>
  <property fmtid="{D5CDD505-2E9C-101B-9397-08002B2CF9AE}" pid="340" name="FSC#COOELAK@1.1001:ExternalRef">
    <vt:lpwstr/>
  </property>
  <property fmtid="{D5CDD505-2E9C-101B-9397-08002B2CF9AE}" pid="341" name="FSC#COOELAK@1.1001:IncomingNumber">
    <vt:lpwstr/>
  </property>
  <property fmtid="{D5CDD505-2E9C-101B-9397-08002B2CF9AE}" pid="342" name="FSC#COOELAK@1.1001:IncomingSubject">
    <vt:lpwstr/>
  </property>
  <property fmtid="{D5CDD505-2E9C-101B-9397-08002B2CF9AE}" pid="343" name="FSC#COOELAK@1.1001:ProcessResponsible">
    <vt:lpwstr/>
  </property>
  <property fmtid="{D5CDD505-2E9C-101B-9397-08002B2CF9AE}" pid="344" name="FSC#COOELAK@1.1001:ProcessResponsiblePhone">
    <vt:lpwstr/>
  </property>
  <property fmtid="{D5CDD505-2E9C-101B-9397-08002B2CF9AE}" pid="345" name="FSC#COOELAK@1.1001:ProcessResponsibleMail">
    <vt:lpwstr/>
  </property>
  <property fmtid="{D5CDD505-2E9C-101B-9397-08002B2CF9AE}" pid="346" name="FSC#COOELAK@1.1001:ProcessResponsibleFax">
    <vt:lpwstr/>
  </property>
  <property fmtid="{D5CDD505-2E9C-101B-9397-08002B2CF9AE}" pid="347" name="FSC#COOELAK@1.1001:ApproverFirstName">
    <vt:lpwstr/>
  </property>
  <property fmtid="{D5CDD505-2E9C-101B-9397-08002B2CF9AE}" pid="348" name="FSC#COOELAK@1.1001:ApproverSurName">
    <vt:lpwstr/>
  </property>
  <property fmtid="{D5CDD505-2E9C-101B-9397-08002B2CF9AE}" pid="349" name="FSC#COOELAK@1.1001:ApproverTitle">
    <vt:lpwstr/>
  </property>
  <property fmtid="{D5CDD505-2E9C-101B-9397-08002B2CF9AE}" pid="350" name="FSC#COOELAK@1.1001:ExternalDate">
    <vt:lpwstr/>
  </property>
  <property fmtid="{D5CDD505-2E9C-101B-9397-08002B2CF9AE}" pid="351" name="FSC#COOELAK@1.1001:SettlementApprovedAt">
    <vt:lpwstr/>
  </property>
  <property fmtid="{D5CDD505-2E9C-101B-9397-08002B2CF9AE}" pid="352" name="FSC#COOELAK@1.1001:BaseNumber">
    <vt:lpwstr/>
  </property>
  <property fmtid="{D5CDD505-2E9C-101B-9397-08002B2CF9AE}" pid="353" name="FSC#COOELAK@1.1001:CurrentUserRolePos">
    <vt:lpwstr>vedúci</vt:lpwstr>
  </property>
  <property fmtid="{D5CDD505-2E9C-101B-9397-08002B2CF9AE}" pid="354" name="FSC#COOELAK@1.1001:CurrentUserEmail">
    <vt:lpwstr/>
  </property>
  <property fmtid="{D5CDD505-2E9C-101B-9397-08002B2CF9AE}" pid="355" name="FSC#ELAKGOV@1.1001:PersonalSubjGender">
    <vt:lpwstr/>
  </property>
  <property fmtid="{D5CDD505-2E9C-101B-9397-08002B2CF9AE}" pid="356" name="FSC#ELAKGOV@1.1001:PersonalSubjFirstName">
    <vt:lpwstr/>
  </property>
  <property fmtid="{D5CDD505-2E9C-101B-9397-08002B2CF9AE}" pid="357" name="FSC#ELAKGOV@1.1001:PersonalSubjSurName">
    <vt:lpwstr/>
  </property>
  <property fmtid="{D5CDD505-2E9C-101B-9397-08002B2CF9AE}" pid="358" name="FSC#ELAKGOV@1.1001:PersonalSubjSalutation">
    <vt:lpwstr/>
  </property>
  <property fmtid="{D5CDD505-2E9C-101B-9397-08002B2CF9AE}" pid="359" name="FSC#ELAKGOV@1.1001:PersonalSubjAddress">
    <vt:lpwstr/>
  </property>
  <property fmtid="{D5CDD505-2E9C-101B-9397-08002B2CF9AE}" pid="360" name="FSC#ATSTATECFG@1.1001:Office">
    <vt:lpwstr/>
  </property>
  <property fmtid="{D5CDD505-2E9C-101B-9397-08002B2CF9AE}" pid="361" name="FSC#ATSTATECFG@1.1001:Agent">
    <vt:lpwstr/>
  </property>
  <property fmtid="{D5CDD505-2E9C-101B-9397-08002B2CF9AE}" pid="362" name="FSC#ATSTATECFG@1.1001:AgentPhone">
    <vt:lpwstr/>
  </property>
  <property fmtid="{D5CDD505-2E9C-101B-9397-08002B2CF9AE}" pid="363" name="FSC#ATSTATECFG@1.1001:DepartmentFax">
    <vt:lpwstr/>
  </property>
  <property fmtid="{D5CDD505-2E9C-101B-9397-08002B2CF9AE}" pid="364" name="FSC#ATSTATECFG@1.1001:DepartmentEmail">
    <vt:lpwstr/>
  </property>
  <property fmtid="{D5CDD505-2E9C-101B-9397-08002B2CF9AE}" pid="365" name="FSC#ATSTATECFG@1.1001:SubfileDate">
    <vt:lpwstr/>
  </property>
  <property fmtid="{D5CDD505-2E9C-101B-9397-08002B2CF9AE}" pid="366" name="FSC#ATSTATECFG@1.1001:SubfileSubject">
    <vt:lpwstr/>
  </property>
  <property fmtid="{D5CDD505-2E9C-101B-9397-08002B2CF9AE}" pid="367" name="FSC#ATSTATECFG@1.1001:DepartmentZipCode">
    <vt:lpwstr/>
  </property>
  <property fmtid="{D5CDD505-2E9C-101B-9397-08002B2CF9AE}" pid="368" name="FSC#ATSTATECFG@1.1001:DepartmentCountry">
    <vt:lpwstr/>
  </property>
  <property fmtid="{D5CDD505-2E9C-101B-9397-08002B2CF9AE}" pid="369" name="FSC#ATSTATECFG@1.1001:DepartmentCity">
    <vt:lpwstr/>
  </property>
  <property fmtid="{D5CDD505-2E9C-101B-9397-08002B2CF9AE}" pid="370" name="FSC#ATSTATECFG@1.1001:DepartmentStreet">
    <vt:lpwstr/>
  </property>
  <property fmtid="{D5CDD505-2E9C-101B-9397-08002B2CF9AE}" pid="371" name="FSC#ATSTATECFG@1.1001:DepartmentDVR">
    <vt:lpwstr/>
  </property>
  <property fmtid="{D5CDD505-2E9C-101B-9397-08002B2CF9AE}" pid="372" name="FSC#ATSTATECFG@1.1001:DepartmentUID">
    <vt:lpwstr/>
  </property>
  <property fmtid="{D5CDD505-2E9C-101B-9397-08002B2CF9AE}" pid="373" name="FSC#ATSTATECFG@1.1001:SubfileReference">
    <vt:lpwstr/>
  </property>
  <property fmtid="{D5CDD505-2E9C-101B-9397-08002B2CF9AE}" pid="374" name="FSC#ATSTATECFG@1.1001:Clause">
    <vt:lpwstr/>
  </property>
  <property fmtid="{D5CDD505-2E9C-101B-9397-08002B2CF9AE}" pid="375" name="FSC#ATSTATECFG@1.1001:ApprovedSignature">
    <vt:lpwstr/>
  </property>
  <property fmtid="{D5CDD505-2E9C-101B-9397-08002B2CF9AE}" pid="376" name="FSC#ATSTATECFG@1.1001:BankAccount">
    <vt:lpwstr/>
  </property>
  <property fmtid="{D5CDD505-2E9C-101B-9397-08002B2CF9AE}" pid="377" name="FSC#ATSTATECFG@1.1001:BankAccountOwner">
    <vt:lpwstr/>
  </property>
  <property fmtid="{D5CDD505-2E9C-101B-9397-08002B2CF9AE}" pid="378" name="FSC#ATSTATECFG@1.1001:BankInstitute">
    <vt:lpwstr/>
  </property>
  <property fmtid="{D5CDD505-2E9C-101B-9397-08002B2CF9AE}" pid="379" name="FSC#ATSTATECFG@1.1001:BankAccountID">
    <vt:lpwstr/>
  </property>
  <property fmtid="{D5CDD505-2E9C-101B-9397-08002B2CF9AE}" pid="380" name="FSC#ATSTATECFG@1.1001:BankAccountIBAN">
    <vt:lpwstr/>
  </property>
  <property fmtid="{D5CDD505-2E9C-101B-9397-08002B2CF9AE}" pid="381" name="FSC#ATSTATECFG@1.1001:BankAccountBIC">
    <vt:lpwstr/>
  </property>
  <property fmtid="{D5CDD505-2E9C-101B-9397-08002B2CF9AE}" pid="382" name="FSC#ATSTATECFG@1.1001:BankName">
    <vt:lpwstr/>
  </property>
  <property fmtid="{D5CDD505-2E9C-101B-9397-08002B2CF9AE}" pid="383" name="FSC#COOELAK@1.1001:ObjectAddressees">
    <vt:lpwstr/>
  </property>
  <property fmtid="{D5CDD505-2E9C-101B-9397-08002B2CF9AE}" pid="384" name="FSC#COOSYSTEM@1.1:Container">
    <vt:lpwstr>COO.2090.100.9.1080206</vt:lpwstr>
  </property>
  <property fmtid="{D5CDD505-2E9C-101B-9397-08002B2CF9AE}" pid="385" name="FSC#FSCFOLIO@1.1001:docpropproject">
    <vt:lpwstr/>
  </property>
</Properties>
</file>