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atothova/Downloads/"/>
    </mc:Choice>
  </mc:AlternateContent>
  <xr:revisionPtr revIDLastSave="0" documentId="13_ncr:1_{0C849721-4654-4547-8686-7CCD4B95B84E}" xr6:coauthVersionLast="47" xr6:coauthVersionMax="47" xr10:uidLastSave="{00000000-0000-0000-0000-000000000000}"/>
  <bookViews>
    <workbookView xWindow="0" yWindow="50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4" i="1"/>
  <c r="K22" i="1"/>
  <c r="K21" i="1"/>
  <c r="K20" i="1"/>
  <c r="K19" i="1"/>
  <c r="K29" i="1" l="1"/>
</calcChain>
</file>

<file path=xl/sharedStrings.xml><?xml version="1.0" encoding="utf-8"?>
<sst xmlns="http://schemas.openxmlformats.org/spreadsheetml/2006/main" count="51" uniqueCount="47">
  <si>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</si>
  <si>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</si>
  <si>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</si>
  <si>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</si>
  <si>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</si>
  <si>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</si>
  <si>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</si>
  <si>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</si>
  <si>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</si>
  <si>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</si>
  <si>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</si>
  <si>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Názov zákazky: „Výzva č. 6 Kvapaliny do vozidiel a strojno-technologických zariadení – I. Kategória – Oleje, mazivá"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</si>
  <si>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</si>
  <si>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</si>
  <si>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</si>
  <si>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</si>
  <si>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</si>
  <si>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</si>
  <si>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</si>
  <si>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l/kg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</si>
  <si>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</si>
  <si>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</si>
  <si>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</si>
  <si>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Návrh na plnenie kritérií - 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</si>
  <si>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</si>
  <si>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</si>
  <si>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r>
      <rPr>
        <b/>
        <sz val="11"/>
        <color rgb="FF000000"/>
        <rFont val="Calibri"/>
        <family val="2"/>
      </rPr>
      <t xml:space="preserve">Ložiskový olej PL ČSN 65 6610 (alebo ekvivalent) –  </t>
    </r>
    <r>
      <rPr>
        <sz val="11"/>
        <color rgb="FF000000"/>
        <rFont val="Calibri"/>
        <family val="2"/>
      </rPr>
      <t>Môžu obsahovať zušlachťujúce prísady, ktoré nesmú nepriaznivo vplývať na životnosť ložísk. Využitie: mazanie vretenníka, rýchlostnej a závitovej skrine sústruhu SUI 40-50. Viskozita: 3,5</t>
    </r>
  </si>
  <si>
    <t>kg</t>
  </si>
  <si>
    <r>
      <t xml:space="preserve">Ložiskový olej 605 (alebo ekvivalent) – </t>
    </r>
    <r>
      <rPr>
        <sz val="11"/>
        <color rgb="FF000000"/>
        <rFont val="Calibri"/>
        <family val="2"/>
        <charset val="238"/>
      </rPr>
      <t>Využitie: mazanie suportovej skrine sústruhu SUI 40-50. Viskozita: 6-7</t>
    </r>
  </si>
  <si>
    <t>3</t>
  </si>
  <si>
    <r>
      <t xml:space="preserve">Ložiskový olej 605 ČSN 65 6611 (alebo ekvivalent)  – </t>
    </r>
    <r>
      <rPr>
        <sz val="11"/>
        <color rgb="FF000000"/>
        <rFont val="Calibri"/>
        <family val="2"/>
        <charset val="238"/>
      </rPr>
      <t>Využitie: mazanie vodiacej plochy saní suportu a otočnej nožovej hlavy sústruhu SUI 40-50. Viskozita: 6-7</t>
    </r>
  </si>
  <si>
    <t>4</t>
  </si>
  <si>
    <r>
      <t xml:space="preserve">Ložiskový olej 705 (alebo ekvivalent) – </t>
    </r>
    <r>
      <rPr>
        <sz val="11"/>
        <color rgb="FF000000"/>
        <rFont val="Calibri"/>
        <family val="2"/>
        <charset val="238"/>
      </rPr>
      <t>Využitie: mazanie ostatných mazacích miest sústruhu SUI 40-50</t>
    </r>
    <r>
      <rPr>
        <b/>
        <sz val="11"/>
        <color rgb="FF000000"/>
        <rFont val="Calibri"/>
        <family val="2"/>
        <charset val="238"/>
      </rPr>
      <t xml:space="preserve">. </t>
    </r>
    <r>
      <rPr>
        <sz val="11"/>
        <color rgb="FF000000"/>
        <rFont val="Calibri"/>
        <family val="2"/>
        <charset val="238"/>
      </rPr>
      <t>Viskozita: 6-7</t>
    </r>
  </si>
  <si>
    <t>5</t>
  </si>
  <si>
    <r>
      <t xml:space="preserve">Olej pre piestové kompresory, alebo minerálny olej 20W-30 </t>
    </r>
    <r>
      <rPr>
        <sz val="11"/>
        <color rgb="FF000000"/>
        <rFont val="Calibri"/>
        <family val="2"/>
        <charset val="238"/>
      </rPr>
      <t>API SC / CB, SAE (alebo ekvivalent)</t>
    </r>
  </si>
  <si>
    <t>l</t>
  </si>
  <si>
    <r>
      <rPr>
        <b/>
        <sz val="11"/>
        <color rgb="FF000000"/>
        <rFont val="Calibri"/>
        <family val="2"/>
      </rPr>
      <t xml:space="preserve">Adhézne mazivo HHS 2000 WURTH, balenie min. 400 max. 600ml (alebo ekvivalent)                                                             </t>
    </r>
    <r>
      <rPr>
        <sz val="11"/>
        <color rgb="FF000000"/>
        <rFont val="Calibri"/>
        <family val="2"/>
      </rPr>
      <t>Čiastočne syntetický olej, ktorý je mimoriadne odolný voči vysokým tlakom.
Balenie v spreji.
Chemický základ: Uhľovodík
Hustota: 0,742 g/cm³
Podmienka pre hustotu: pri teplote 20°C
Teplotný rozsah použitia min.: -25 °C
Teplotný rozsah použitia max.: 180 °C
Teplotná odolnosť max.: 200 °C</t>
    </r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</si>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</sst>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10" fillId="0" borderId="0" xfId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13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7"/>
  <sheetViews>
    <sheetView tabSelected="1" topLeftCell="A21" zoomScale="80" zoomScaleNormal="80" workbookViewId="0">
      <selection activeCell="J24" sqref="J24"/>
    </sheetView>
  </sheetViews>
  <sheetFormatPr baseColWidth="10" defaultColWidth="8.6640625" defaultRowHeight="15" x14ac:dyDescent="0.2"/>
  <cols>
    <col min="1" max="1" width="6" style="1" customWidth="1"/>
    <col min="2" max="2" width="10.5" style="1" customWidth="1"/>
    <col min="3" max="3" width="11.33203125" style="1" customWidth="1"/>
    <col min="4" max="4" width="13" style="1" customWidth="1"/>
    <col min="5" max="5" width="44.1640625" style="1" customWidth="1"/>
    <col min="6" max="6" width="8.6640625" style="1" customWidth="1"/>
    <col min="7" max="7" width="14.5" style="1" customWidth="1"/>
    <col min="8" max="8" width="13.83203125" style="1" customWidth="1"/>
    <col min="9" max="10" width="18.6640625" style="1" customWidth="1"/>
    <col min="11" max="11" width="23.5" style="1" customWidth="1"/>
    <col min="12" max="12" width="20" style="1" customWidth="1"/>
    <col min="13" max="13" width="39.83203125" style="1" customWidth="1"/>
    <col min="14" max="14" width="34.83203125" style="1" customWidth="1"/>
    <col min="15" max="16384" width="8.6640625" style="1"/>
  </cols>
  <sheetData>
    <row r="1" spans="1:12" ht="19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x14ac:dyDescent="0.2">
      <c r="K2" s="2"/>
      <c r="L2" s="32"/>
    </row>
    <row r="3" spans="1:12" ht="15" customHeight="1" x14ac:dyDescent="0.2">
      <c r="A3" s="40" t="s">
        <v>1</v>
      </c>
      <c r="B3" s="41"/>
      <c r="C3" s="41"/>
      <c r="D3" s="42"/>
      <c r="E3" s="37"/>
      <c r="F3" s="37"/>
      <c r="G3" s="37"/>
      <c r="H3" s="37"/>
      <c r="I3" s="37"/>
      <c r="J3" s="37"/>
      <c r="K3" s="37"/>
    </row>
    <row r="4" spans="1:12" x14ac:dyDescent="0.2">
      <c r="A4" s="40" t="s">
        <v>2</v>
      </c>
      <c r="B4" s="41"/>
      <c r="C4" s="41"/>
      <c r="D4" s="42"/>
      <c r="E4" s="37"/>
      <c r="F4" s="37"/>
      <c r="G4" s="37"/>
      <c r="H4" s="37"/>
      <c r="I4" s="37"/>
      <c r="J4" s="37"/>
      <c r="K4" s="37"/>
    </row>
    <row r="5" spans="1:12" ht="15.75" customHeight="1" x14ac:dyDescent="0.2">
      <c r="A5" s="40" t="s">
        <v>3</v>
      </c>
      <c r="B5" s="41"/>
      <c r="C5" s="41"/>
      <c r="D5" s="42"/>
      <c r="E5" s="37"/>
      <c r="F5" s="37"/>
      <c r="G5" s="37"/>
      <c r="H5" s="37"/>
      <c r="I5" s="37"/>
      <c r="J5" s="37"/>
      <c r="K5" s="37"/>
    </row>
    <row r="6" spans="1:12" ht="15.75" customHeight="1" x14ac:dyDescent="0.2">
      <c r="A6" s="40" t="s">
        <v>4</v>
      </c>
      <c r="B6" s="41"/>
      <c r="C6" s="41"/>
      <c r="D6" s="42"/>
      <c r="E6" s="37"/>
      <c r="F6" s="37"/>
      <c r="G6" s="37"/>
      <c r="H6" s="37"/>
      <c r="I6" s="37"/>
      <c r="J6" s="37"/>
      <c r="K6" s="37"/>
    </row>
    <row r="7" spans="1:12" ht="15.75" customHeight="1" x14ac:dyDescent="0.2">
      <c r="A7" s="40" t="s">
        <v>5</v>
      </c>
      <c r="B7" s="41"/>
      <c r="C7" s="41"/>
      <c r="D7" s="42"/>
      <c r="E7" s="37"/>
      <c r="F7" s="37"/>
      <c r="G7" s="37"/>
      <c r="H7" s="37"/>
      <c r="I7" s="37"/>
      <c r="J7" s="37"/>
      <c r="K7" s="37"/>
    </row>
    <row r="8" spans="1:12" ht="15.75" customHeight="1" x14ac:dyDescent="0.2">
      <c r="A8" s="40" t="s">
        <v>6</v>
      </c>
      <c r="B8" s="41"/>
      <c r="C8" s="41"/>
      <c r="D8" s="42"/>
      <c r="E8" s="58"/>
      <c r="F8" s="59"/>
      <c r="G8" s="59"/>
      <c r="H8" s="59"/>
      <c r="I8" s="59"/>
      <c r="J8" s="59"/>
      <c r="K8" s="60"/>
    </row>
    <row r="9" spans="1:12" ht="15.75" customHeight="1" x14ac:dyDescent="0.2">
      <c r="A9" s="40" t="s">
        <v>7</v>
      </c>
      <c r="B9" s="56"/>
      <c r="C9" s="56"/>
      <c r="D9" s="57"/>
      <c r="E9" s="58"/>
      <c r="F9" s="59"/>
      <c r="G9" s="59"/>
      <c r="H9" s="59"/>
      <c r="I9" s="59"/>
      <c r="J9" s="59"/>
      <c r="K9" s="60"/>
    </row>
    <row r="10" spans="1:12" ht="15.75" customHeight="1" x14ac:dyDescent="0.2">
      <c r="A10" s="40" t="s">
        <v>8</v>
      </c>
      <c r="B10" s="56"/>
      <c r="C10" s="56"/>
      <c r="D10" s="57"/>
      <c r="E10" s="58"/>
      <c r="F10" s="59"/>
      <c r="G10" s="59"/>
      <c r="H10" s="59"/>
      <c r="I10" s="59"/>
      <c r="J10" s="59"/>
      <c r="K10" s="60"/>
    </row>
    <row r="11" spans="1:12" ht="15.75" customHeight="1" x14ac:dyDescent="0.2">
      <c r="A11" s="40" t="s">
        <v>9</v>
      </c>
      <c r="B11" s="41"/>
      <c r="C11" s="41"/>
      <c r="D11" s="42"/>
      <c r="E11" s="37"/>
      <c r="F11" s="37"/>
      <c r="G11" s="37"/>
      <c r="H11" s="37"/>
      <c r="I11" s="37"/>
      <c r="J11" s="37"/>
      <c r="K11" s="37"/>
    </row>
    <row r="12" spans="1:12" ht="15.75" customHeight="1" x14ac:dyDescent="0.2">
      <c r="A12" s="40" t="s">
        <v>10</v>
      </c>
      <c r="B12" s="41"/>
      <c r="C12" s="41"/>
      <c r="D12" s="42"/>
      <c r="E12" s="37"/>
      <c r="F12" s="37"/>
      <c r="G12" s="37"/>
      <c r="H12" s="37"/>
      <c r="I12" s="37"/>
      <c r="J12" s="37"/>
      <c r="K12" s="37"/>
    </row>
    <row r="13" spans="1:12" x14ac:dyDescent="0.2">
      <c r="A13" s="39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2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2" ht="30.75" customHeight="1" x14ac:dyDescent="0.2">
      <c r="A15" s="43" t="s">
        <v>12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2" ht="106.5" customHeight="1" x14ac:dyDescent="0.2">
      <c r="A16" s="19" t="s">
        <v>13</v>
      </c>
      <c r="B16" s="19" t="s">
        <v>14</v>
      </c>
      <c r="C16" s="19" t="s">
        <v>15</v>
      </c>
      <c r="D16" s="20" t="s">
        <v>16</v>
      </c>
      <c r="E16" s="21" t="s">
        <v>17</v>
      </c>
      <c r="F16" s="21" t="s">
        <v>18</v>
      </c>
      <c r="G16" s="21" t="s">
        <v>19</v>
      </c>
      <c r="H16" s="21" t="s">
        <v>20</v>
      </c>
      <c r="I16" s="21" t="s">
        <v>21</v>
      </c>
      <c r="J16" s="21" t="s">
        <v>22</v>
      </c>
      <c r="K16" s="22" t="s">
        <v>23</v>
      </c>
    </row>
    <row r="17" spans="1:14" ht="17.25" customHeight="1" x14ac:dyDescent="0.2">
      <c r="A17" s="43" t="s">
        <v>24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4" x14ac:dyDescent="0.2">
      <c r="A18" s="43" t="s">
        <v>25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3"/>
      <c r="M18" s="3"/>
    </row>
    <row r="19" spans="1:14" ht="129" customHeight="1" x14ac:dyDescent="0.2">
      <c r="A19" s="4">
        <v>1</v>
      </c>
      <c r="B19" s="5"/>
      <c r="C19" s="5"/>
      <c r="D19" s="6"/>
      <c r="E19" s="33" t="s">
        <v>26</v>
      </c>
      <c r="F19" s="23" t="s">
        <v>27</v>
      </c>
      <c r="G19" s="23">
        <v>30</v>
      </c>
      <c r="H19" s="7"/>
      <c r="I19" s="28">
        <v>0</v>
      </c>
      <c r="J19" s="29"/>
      <c r="K19" s="26">
        <f t="shared" ref="K19:K24" si="0">I19*G19</f>
        <v>0</v>
      </c>
      <c r="L19" s="8"/>
    </row>
    <row r="20" spans="1:14" ht="47" customHeight="1" x14ac:dyDescent="0.2">
      <c r="A20" s="9">
        <v>2</v>
      </c>
      <c r="B20" s="10"/>
      <c r="C20" s="10"/>
      <c r="D20" s="10"/>
      <c r="E20" s="11" t="s">
        <v>28</v>
      </c>
      <c r="F20" s="24" t="s">
        <v>27</v>
      </c>
      <c r="G20" s="24">
        <v>10</v>
      </c>
      <c r="H20" s="12"/>
      <c r="I20" s="30">
        <v>0</v>
      </c>
      <c r="J20" s="31"/>
      <c r="K20" s="27">
        <f t="shared" si="0"/>
        <v>0</v>
      </c>
      <c r="L20" s="8"/>
    </row>
    <row r="21" spans="1:14" ht="57.5" customHeight="1" x14ac:dyDescent="0.2">
      <c r="A21" s="9" t="s">
        <v>29</v>
      </c>
      <c r="B21" s="10"/>
      <c r="C21" s="10"/>
      <c r="D21" s="10"/>
      <c r="E21" s="11" t="s">
        <v>30</v>
      </c>
      <c r="F21" s="24" t="s">
        <v>27</v>
      </c>
      <c r="G21" s="24">
        <v>5</v>
      </c>
      <c r="H21" s="12"/>
      <c r="I21" s="30">
        <v>0</v>
      </c>
      <c r="J21" s="31"/>
      <c r="K21" s="27">
        <f t="shared" si="0"/>
        <v>0</v>
      </c>
      <c r="L21" s="8"/>
    </row>
    <row r="22" spans="1:14" ht="45.5" customHeight="1" x14ac:dyDescent="0.2">
      <c r="A22" s="9" t="s">
        <v>31</v>
      </c>
      <c r="B22" s="10"/>
      <c r="C22" s="10"/>
      <c r="D22" s="10"/>
      <c r="E22" s="11" t="s">
        <v>32</v>
      </c>
      <c r="F22" s="24" t="s">
        <v>27</v>
      </c>
      <c r="G22" s="24">
        <v>5</v>
      </c>
      <c r="H22" s="12"/>
      <c r="I22" s="30">
        <v>0</v>
      </c>
      <c r="J22" s="31"/>
      <c r="K22" s="27">
        <f t="shared" si="0"/>
        <v>0</v>
      </c>
      <c r="L22" s="13"/>
      <c r="M22" s="14"/>
      <c r="N22" s="8"/>
    </row>
    <row r="23" spans="1:14" ht="45.5" customHeight="1" x14ac:dyDescent="0.2">
      <c r="A23" s="9" t="s">
        <v>33</v>
      </c>
      <c r="B23" s="10"/>
      <c r="C23" s="10"/>
      <c r="D23" s="10"/>
      <c r="E23" s="11" t="s">
        <v>34</v>
      </c>
      <c r="F23" s="25" t="s">
        <v>35</v>
      </c>
      <c r="G23" s="24">
        <v>5</v>
      </c>
      <c r="H23" s="12"/>
      <c r="I23" s="30">
        <v>0</v>
      </c>
      <c r="J23" s="31"/>
      <c r="K23" s="27">
        <f t="shared" ref="K23" si="1">I23*G23</f>
        <v>0</v>
      </c>
      <c r="L23" s="13"/>
      <c r="M23" s="14"/>
      <c r="N23" s="8"/>
    </row>
    <row r="24" spans="1:14" ht="174" customHeight="1" x14ac:dyDescent="0.2">
      <c r="A24" s="9">
        <v>6</v>
      </c>
      <c r="B24" s="10"/>
      <c r="C24" s="10"/>
      <c r="D24" s="10"/>
      <c r="E24" s="34" t="s">
        <v>36</v>
      </c>
      <c r="F24" s="25" t="s">
        <v>35</v>
      </c>
      <c r="G24" s="24">
        <v>12</v>
      </c>
      <c r="H24" s="12"/>
      <c r="I24" s="30">
        <v>0</v>
      </c>
      <c r="J24" s="31"/>
      <c r="K24" s="27">
        <f t="shared" si="0"/>
        <v>0</v>
      </c>
      <c r="L24" s="8"/>
      <c r="M24" s="8"/>
      <c r="N24" s="15"/>
    </row>
    <row r="25" spans="1:14" x14ac:dyDescent="0.2">
      <c r="A25" s="44" t="s">
        <v>37</v>
      </c>
      <c r="B25" s="45"/>
      <c r="C25" s="45"/>
      <c r="D25" s="46"/>
      <c r="E25" s="50" t="s">
        <v>38</v>
      </c>
      <c r="F25" s="51"/>
      <c r="G25" s="51"/>
      <c r="H25" s="51"/>
      <c r="I25" s="51"/>
      <c r="J25" s="51"/>
      <c r="K25" s="52"/>
    </row>
    <row r="26" spans="1:14" x14ac:dyDescent="0.2">
      <c r="A26" s="47"/>
      <c r="B26" s="48"/>
      <c r="C26" s="48"/>
      <c r="D26" s="49"/>
      <c r="E26" s="50" t="s">
        <v>39</v>
      </c>
      <c r="F26" s="51"/>
      <c r="G26" s="51"/>
      <c r="H26" s="51"/>
      <c r="I26" s="51"/>
      <c r="J26" s="51"/>
      <c r="K26" s="52"/>
    </row>
    <row r="27" spans="1:14" x14ac:dyDescent="0.2">
      <c r="A27" s="47"/>
      <c r="B27" s="48"/>
      <c r="C27" s="48"/>
      <c r="D27" s="49"/>
      <c r="E27" s="50" t="s">
        <v>40</v>
      </c>
      <c r="F27" s="51"/>
      <c r="G27" s="51"/>
      <c r="H27" s="51"/>
      <c r="I27" s="51"/>
      <c r="J27" s="51"/>
      <c r="K27" s="52"/>
    </row>
    <row r="28" spans="1:14" ht="16" thickBot="1" x14ac:dyDescent="0.25">
      <c r="A28" s="47"/>
      <c r="B28" s="48"/>
      <c r="C28" s="48"/>
      <c r="D28" s="49"/>
      <c r="E28" s="53" t="s">
        <v>41</v>
      </c>
      <c r="F28" s="54"/>
      <c r="G28" s="54"/>
      <c r="H28" s="54"/>
      <c r="I28" s="54"/>
      <c r="J28" s="54"/>
      <c r="K28" s="55"/>
    </row>
    <row r="29" spans="1:14" s="16" customFormat="1" ht="33" customHeight="1" thickBot="1" x14ac:dyDescent="0.25">
      <c r="A29" s="35" t="s">
        <v>42</v>
      </c>
      <c r="B29" s="36"/>
      <c r="C29" s="36"/>
      <c r="D29" s="36"/>
      <c r="E29" s="36"/>
      <c r="F29" s="36"/>
      <c r="G29" s="36"/>
      <c r="H29" s="36"/>
      <c r="I29" s="36"/>
      <c r="J29" s="36"/>
      <c r="K29" s="17">
        <f>SUM(K19:K24)</f>
        <v>0</v>
      </c>
    </row>
    <row r="30" spans="1:14" x14ac:dyDescent="0.2">
      <c r="A30" s="18" t="s">
        <v>43</v>
      </c>
      <c r="B30" s="18"/>
      <c r="C30" s="18"/>
      <c r="D30" s="18"/>
    </row>
    <row r="31" spans="1:14" x14ac:dyDescent="0.2">
      <c r="A31" s="1" t="s">
        <v>44</v>
      </c>
    </row>
    <row r="32" spans="1:14" x14ac:dyDescent="0.2">
      <c r="A32" s="1" t="s">
        <v>45</v>
      </c>
      <c r="J32" s="61" t="s">
        <v>46</v>
      </c>
      <c r="K32" s="61"/>
    </row>
    <row r="33" spans="10:11" x14ac:dyDescent="0.2">
      <c r="J33" s="61"/>
      <c r="K33" s="61"/>
    </row>
    <row r="34" spans="10:11" x14ac:dyDescent="0.2">
      <c r="J34" s="61"/>
      <c r="K34" s="61"/>
    </row>
    <row r="35" spans="10:11" x14ac:dyDescent="0.2">
      <c r="J35" s="61"/>
      <c r="K35" s="61"/>
    </row>
    <row r="36" spans="10:11" x14ac:dyDescent="0.2">
      <c r="J36" s="61"/>
      <c r="K36" s="61"/>
    </row>
    <row r="37" spans="10:11" x14ac:dyDescent="0.2">
      <c r="J37" s="61"/>
      <c r="K37" s="61"/>
    </row>
  </sheetData>
  <mergeCells count="32">
    <mergeCell ref="J32:K37"/>
    <mergeCell ref="E6:K6"/>
    <mergeCell ref="A15:K15"/>
    <mergeCell ref="A17:K17"/>
    <mergeCell ref="A18:K18"/>
    <mergeCell ref="A25:D28"/>
    <mergeCell ref="E25:K25"/>
    <mergeCell ref="E26:K26"/>
    <mergeCell ref="E28:K28"/>
    <mergeCell ref="E27:K27"/>
    <mergeCell ref="A8:D8"/>
    <mergeCell ref="A9:D9"/>
    <mergeCell ref="A10:D10"/>
    <mergeCell ref="E8:K8"/>
    <mergeCell ref="E9:K9"/>
    <mergeCell ref="E10:K10"/>
    <mergeCell ref="A29:J29"/>
    <mergeCell ref="E11:K11"/>
    <mergeCell ref="E12:K12"/>
    <mergeCell ref="A1:K1"/>
    <mergeCell ref="A13:K14"/>
    <mergeCell ref="A3:D3"/>
    <mergeCell ref="E3:K3"/>
    <mergeCell ref="E5:K5"/>
    <mergeCell ref="A11:D11"/>
    <mergeCell ref="A12:D12"/>
    <mergeCell ref="A7:D7"/>
    <mergeCell ref="E7:K7"/>
    <mergeCell ref="A4:D4"/>
    <mergeCell ref="A5:D5"/>
    <mergeCell ref="A6:D6"/>
    <mergeCell ref="E4:K4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Microsoft Office User</cp:lastModifiedBy>
  <cp:revision/>
  <dcterms:created xsi:type="dcterms:W3CDTF">2022-08-18T10:39:19Z</dcterms:created>
  <dcterms:modified xsi:type="dcterms:W3CDTF">2023-02-07T09:34:37Z</dcterms:modified>
  <cp:category/>
  <cp:contentStatus/>
</cp:coreProperties>
</file>