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3"/>
  <workbookPr/>
  <mc:AlternateContent xmlns:mc="http://schemas.openxmlformats.org/markup-compatibility/2006">
    <mc:Choice Requires="x15">
      <x15ac:absPath xmlns:x15ac="http://schemas.microsoft.com/office/spreadsheetml/2010/11/ac" url="/Users/az/Library/Mobile Documents/com~apple~CloudDocs/Desktop/3_ZA_advisory/2022 PPA/4_2/Podklady_k_vyzve/2_AGRO_TAMI/00_FINAL_SPECIFIKACIE/2_Tvarohove_speciality/"/>
    </mc:Choice>
  </mc:AlternateContent>
  <xr:revisionPtr revIDLastSave="0" documentId="8_{36393CA3-077C-5548-91D4-13B3222B9909}" xr6:coauthVersionLast="47" xr6:coauthVersionMax="47" xr10:uidLastSave="{00000000-0000-0000-0000-000000000000}"/>
  <bookViews>
    <workbookView xWindow="0" yWindow="500" windowWidth="28800" windowHeight="16380" tabRatio="500" xr2:uid="{00000000-000D-0000-FFFF-FFFF00000000}"/>
  </bookViews>
  <sheets>
    <sheet name="Hárok1" sheetId="1" r:id="rId1"/>
    <sheet name="Hárok2" sheetId="2" r:id="rId2"/>
  </sheets>
  <definedNames>
    <definedName name="_xlnm.Print_Area" localSheetId="0">Hárok1!$A$1:$L$123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L13" i="1" l="1"/>
  <c r="L104" i="1"/>
  <c r="L105" i="1"/>
  <c r="L106" i="1"/>
  <c r="L107" i="1" l="1"/>
</calcChain>
</file>

<file path=xl/sharedStrings.xml><?xml version="1.0" encoding="utf-8"?>
<sst xmlns="http://schemas.openxmlformats.org/spreadsheetml/2006/main" count="304" uniqueCount="154">
  <si>
    <t>Logický celok:</t>
  </si>
  <si>
    <t>Názov výdavku</t>
  </si>
  <si>
    <t>Poradové číslo</t>
  </si>
  <si>
    <t>Typové označenie</t>
  </si>
  <si>
    <t>Obchodné meno výrobcu</t>
  </si>
  <si>
    <t>Merná jednotka</t>
  </si>
  <si>
    <t>Počet jednotiek</t>
  </si>
  <si>
    <t>Jednotková cena</t>
  </si>
  <si>
    <t>Cena celkom bez DPH</t>
  </si>
  <si>
    <t>Podpisom tejto cenovej ponuky potvrdzujem, že predložená cenová ponuka zodpovedá cenám obvyklým v danom mieste a čase.</t>
  </si>
  <si>
    <t>súbor</t>
  </si>
  <si>
    <t>Opis požadovaného parametra</t>
  </si>
  <si>
    <t>Merná jednotka parametra</t>
  </si>
  <si>
    <t>Požadovaná hodnota parametra</t>
  </si>
  <si>
    <t>Áno</t>
  </si>
  <si>
    <t>-</t>
  </si>
  <si>
    <t>Zaškolenie technikov a operátorov</t>
  </si>
  <si>
    <t>2.</t>
  </si>
  <si>
    <t>3.</t>
  </si>
  <si>
    <t>4.</t>
  </si>
  <si>
    <t>Návrh parametra od uchádzača</t>
  </si>
  <si>
    <t>Doprava súboru na miesto dodávky - INCOTERMS DDP</t>
  </si>
  <si>
    <t>CENA CELKOM BEZ DPH</t>
  </si>
  <si>
    <t>Uchádzač je povinný vyplniť všetky bunky vyznačené touto farbou</t>
  </si>
  <si>
    <t>V</t>
  </si>
  <si>
    <t xml:space="preserve">dňa </t>
  </si>
  <si>
    <t>za uchádzača</t>
  </si>
  <si>
    <t>Nie</t>
  </si>
  <si>
    <t>Príloha č. 1 - Špecifikácia predmetu zákazky</t>
  </si>
  <si>
    <t>IČO:</t>
  </si>
  <si>
    <t>Štatutárny zástupca:</t>
  </si>
  <si>
    <t>Kontaktné údaje (tel., e-mail):</t>
  </si>
  <si>
    <t>Inštalácia zariadenia</t>
  </si>
  <si>
    <t>1.</t>
  </si>
  <si>
    <t>Uchádzač</t>
  </si>
  <si>
    <t>Obchodné meno:</t>
  </si>
  <si>
    <t>m</t>
  </si>
  <si>
    <t>Kontinuálna linka bez fyzického zásahu človeka do výrobného procesu</t>
  </si>
  <si>
    <t>áno</t>
  </si>
  <si>
    <t>áno / nie</t>
  </si>
  <si>
    <t>Sídlo:</t>
  </si>
  <si>
    <t>Požiadavky na linku ako celok</t>
  </si>
  <si>
    <t>Automatický presun medziproduktov a výrobkov medzi jednotlivými operáciami</t>
  </si>
  <si>
    <t>°C</t>
  </si>
  <si>
    <t>Linka na výrobu tvarohových špecialít</t>
  </si>
  <si>
    <t>kg/hod</t>
  </si>
  <si>
    <t>Príloha 1 - pôdorys disponibilnej plochy pre umiestnenie linky</t>
  </si>
  <si>
    <t>ks</t>
  </si>
  <si>
    <t>Zhotovenie z nehrdzavejúcej ocele triedy AISI 304</t>
  </si>
  <si>
    <t>l/hod.</t>
  </si>
  <si>
    <t>Srvátka presunutá potrubím do existujúcich srvátkových tankov</t>
  </si>
  <si>
    <t>Výkon chladiča pre požadovanú výstupnú teplotu</t>
  </si>
  <si>
    <t>litrov</t>
  </si>
  <si>
    <t>Dvojplášťový tank z ocele IASI 304</t>
  </si>
  <si>
    <t>Tank vybavený elektrickým obvodovým miešadlom so stieracími lopatkami s možnosoťu cyklovania miešania z centrálneho riadiaceho systému linky</t>
  </si>
  <si>
    <t>Medziplášť tanku je napojený na existujúci prívod ľadovej vody</t>
  </si>
  <si>
    <t>Tank uchováva teplotu tvarohu v rozsahu 8 °C +- 2 °C</t>
  </si>
  <si>
    <t>Snímače množstva a teploty produktu v tanku  (do centrálneho riadiaceho systému)</t>
  </si>
  <si>
    <t>Zariadeniie na odstredenie ťažkej zložky</t>
  </si>
  <si>
    <t>Odstredená ťažká zložka je čerpadlom presunutá na schladenie</t>
  </si>
  <si>
    <t>Chladič ťažkej zložky</t>
  </si>
  <si>
    <t>Uzatvoreným potrubím je shcladená ťažká zložka prepravená do zásobného tanku</t>
  </si>
  <si>
    <t>Zásobný tank na ťažkú zložku</t>
  </si>
  <si>
    <t>kg/hod.</t>
  </si>
  <si>
    <t>Izolácia tankov tak, aby teplota produktu v tanku neklesla počas 24 hodín o viac ako 2 °C</t>
  </si>
  <si>
    <t>Plnička vhodná na balenia v menších šaržiach</t>
  </si>
  <si>
    <t>ks/hod</t>
  </si>
  <si>
    <t>Možnosť predplnenia kelímku ochucujúcou zložkou</t>
  </si>
  <si>
    <t>min. 1500</t>
  </si>
  <si>
    <t>Výkon plničky</t>
  </si>
  <si>
    <t>min. 6000</t>
  </si>
  <si>
    <t>%</t>
  </si>
  <si>
    <t>Sterilizácia kelímkov a viečok pred ich naplnením</t>
  </si>
  <si>
    <t>Miešacie zariadenie na výrobu termizovaných výrobkov</t>
  </si>
  <si>
    <t>Čerpadlo na odčerpanie ťažkej zložky zo zásobného tanku  do miešacieho zariadenia na výrobu termizovaných výrobkov alebo priamo do plničky s výkonom</t>
  </si>
  <si>
    <t>Automatické dávkovanie práškových prímesí podľa receptúry do miešacieho zariadenia</t>
  </si>
  <si>
    <t>Automatické dávkovanie pevných prímesí podľa receptúry do miešacieho zariadenia</t>
  </si>
  <si>
    <t>Zásobník na práškové prímesí s objemom</t>
  </si>
  <si>
    <t>vstupy</t>
  </si>
  <si>
    <t>min. 200</t>
  </si>
  <si>
    <t>min. 100</t>
  </si>
  <si>
    <t>otáčok/min.</t>
  </si>
  <si>
    <t>Umožňuje termizáciu produktu pri max. teplote</t>
  </si>
  <si>
    <t>Nádoba na miešanie a termizáciu produktu s objemom</t>
  </si>
  <si>
    <t>Zásobník na pevné prímesí s objemom</t>
  </si>
  <si>
    <t>Umožňuje miešanie produkty s prímesami s nastaviteľnou maximálnou rýchlosťou otáčok</t>
  </si>
  <si>
    <t>min. 75</t>
  </si>
  <si>
    <t>Automatický výstup produktu z miešacieho zariadnia na výrobu termizovaných výrobkov do homogenizátora alebo do zásobného tanku podľa informácie z centrálneho riadiaceho systému</t>
  </si>
  <si>
    <t>Homogenizačné čerpadlo termizovaných výrobkov na zhomogenizovanie konzistencie termizovaných výrobkov</t>
  </si>
  <si>
    <t>Výkon homogenizačného čerpadla s možnosťou regulovania s výkonom (pri vode)</t>
  </si>
  <si>
    <t>min. 8 000</t>
  </si>
  <si>
    <t>litrov/hod.</t>
  </si>
  <si>
    <t>Zásobný tank na termizované produkty</t>
  </si>
  <si>
    <t>Medziplášť tanku je napojený na prívod tepelného média</t>
  </si>
  <si>
    <t>mm</t>
  </si>
  <si>
    <t>Čerpadlo na odčerpanie produktu zo zásobného tanku  do plničky do spotrebiteľských balení s výkonom</t>
  </si>
  <si>
    <t>Aplikácia hliníkových viečok na plastové obaly znemožňujúce vytekaniu zabaleného produktu</t>
  </si>
  <si>
    <t>Každé zariadenie technológie je napojené na centrálné čistenie CIP alebo disponuje vlastným čistiacim zariadením CIP</t>
  </si>
  <si>
    <t>Celá linka spĺňa hygienické štandardy v zmysle platnej legislatívy SR a musí byť prevádzkyschopná a odolávať čistiacim prostriedkom bežne používaným pri sanitácii potravinárskych priestorov</t>
  </si>
  <si>
    <t>Fermentačný tank na paterizované mlieko</t>
  </si>
  <si>
    <t xml:space="preserve">Tank na mlieko s objemom </t>
  </si>
  <si>
    <t>min. 15 000</t>
  </si>
  <si>
    <t>Tank vybavený obvodovým miešadlom s reguláciou rýchlosti vhodnou pre fermentované mliečne výrobky</t>
  </si>
  <si>
    <t>Čerpadlo na odčerpanie hotového koagulátu na ďaľšie spracovanie s zosúladené s výkonom zariadenia na odstredenie ťažkej zložky</t>
  </si>
  <si>
    <t>Tepelný výmenník na dohrev koagulátu</t>
  </si>
  <si>
    <t xml:space="preserve"> °C</t>
  </si>
  <si>
    <t>Zariadenie dokáže z koagulátu oddeliť  ťažkú zložku (podľa typu koagulátu ide o tvaroh, skýr, grécky jogurt) a kyslú srvátku</t>
  </si>
  <si>
    <t>Zásobník na kelímky s kapacitou</t>
  </si>
  <si>
    <t>min. 4000</t>
  </si>
  <si>
    <t>min. 1</t>
  </si>
  <si>
    <r>
      <t xml:space="preserve">Celá technológia riadená centrálnym riadiacim systémom, ktorým riadi minimálne: napúšťanie fermentačného tanku, rýchlosť miešania fermentovaného medziproduktu, teploty fermentovaného mlieka, vypúšťania koagulátu z fermentačného tanku, výkon čerpadiel medzi jednotlivými operáciami, </t>
    </r>
    <r>
      <rPr>
        <sz val="10"/>
        <color theme="1"/>
        <rFont val="Calibri (Text)"/>
        <charset val="238"/>
      </rPr>
      <t>nastavuje prietok a teploty v tepelnom výmenníku na dohrev koagulátu</t>
    </r>
    <r>
      <rPr>
        <sz val="10"/>
        <color theme="1"/>
        <rFont val="Calibri"/>
        <family val="2"/>
        <scheme val="minor"/>
      </rPr>
      <t>, reguluje dopĺňanie zásobného tanku, reguluje teplotu chladenia v chladiči ťažkej zložky, riadi rýchlosť otáčok čerpadla na vstupe do chladiča, teplotu a čas procesu v miešacom zariadení na výrobu termizovaných výrobkov, riadi rýchlosť prietoku homogenizátora, riadi množstvo plnenia produktu a ochucujúcej zložky v plničke</t>
    </r>
    <r>
      <rPr>
        <sz val="10"/>
        <color theme="1"/>
        <rFont val="Calibri (Text)"/>
        <charset val="238"/>
      </rPr>
      <t>)</t>
    </r>
  </si>
  <si>
    <t>Zakladací manipulátor spotrebiteľských balení do skupinového obalu</t>
  </si>
  <si>
    <t>Možnosť prevzatia kartónovej krabice z existujúceho kartónovacieho zariadenia</t>
  </si>
  <si>
    <t>Plnička dokáže udržať teplotu hlavnej plniacej zložky /aj v prípade prestojov/ pri maximálnej teplote</t>
  </si>
  <si>
    <t>min. 65</t>
  </si>
  <si>
    <t>Ochucujúca zložka prevzatá z existujúceho potrubia</t>
  </si>
  <si>
    <t>Plnička odstredenej ťažkej zložky a termizovaných produktov do spotrebiteľských balení s priemerom 75 mm</t>
  </si>
  <si>
    <t>min. 500</t>
  </si>
  <si>
    <t>Množstvo produktu a ochucujúcej zložky podľa informácie z centrálneho riadiaceho systému</t>
  </si>
  <si>
    <t>Výstup skupinových obalov na dopravníky s dĺžkou</t>
  </si>
  <si>
    <t>min. 1,5</t>
  </si>
  <si>
    <t>Samostatný výstup skupinových obalov na výstupné dopravníky z každej plničky zvlášť</t>
  </si>
  <si>
    <t>Kapacita zakladania  - dokáže súbežne zakladať produkty z oboch plničiek</t>
  </si>
  <si>
    <t>Príloha 2 - Technický výkres plastových obalov s priemerom 75 mm</t>
  </si>
  <si>
    <t>Príloha 3 - Technický výkres plastových obalov s priemerom 95 mm</t>
  </si>
  <si>
    <t>Príloha 4 - Technický výkres skupinového obalu</t>
  </si>
  <si>
    <r>
      <t xml:space="preserve">Automatické založenie hotového produktu zabaleného na plničkáích  do spotrebiteľských balení podĺa prílohy č. 2 do skupinového obalu podľa </t>
    </r>
    <r>
      <rPr>
        <sz val="10"/>
        <color theme="1"/>
        <rFont val="Calibri (Text)"/>
        <charset val="238"/>
      </rPr>
      <t>prílohy č. 4</t>
    </r>
  </si>
  <si>
    <r>
      <t xml:space="preserve">Plnička umožňuje plniť produkty do </t>
    </r>
    <r>
      <rPr>
        <sz val="10"/>
        <color theme="1"/>
        <rFont val="Calibri (Text)"/>
        <charset val="238"/>
      </rPr>
      <t>plastových obalov</t>
    </r>
    <r>
      <rPr>
        <sz val="10"/>
        <color theme="1"/>
        <rFont val="Calibri"/>
        <family val="2"/>
        <scheme val="minor"/>
      </rPr>
      <t xml:space="preserve"> podľa </t>
    </r>
    <r>
      <rPr>
        <sz val="10"/>
        <color theme="1"/>
        <rFont val="Calibri (Text)"/>
        <charset val="238"/>
      </rPr>
      <t>prílohy č. 3</t>
    </r>
  </si>
  <si>
    <r>
      <t xml:space="preserve">Plnička umožňuje plniť produkty do </t>
    </r>
    <r>
      <rPr>
        <sz val="10"/>
        <color theme="1"/>
        <rFont val="Calibri (Text)"/>
        <charset val="238"/>
      </rPr>
      <t>plastových obalov</t>
    </r>
    <r>
      <rPr>
        <sz val="10"/>
        <color theme="1"/>
        <rFont val="Calibri"/>
        <family val="2"/>
        <scheme val="minor"/>
      </rPr>
      <t xml:space="preserve"> podľa </t>
    </r>
    <r>
      <rPr>
        <sz val="10"/>
        <color theme="1"/>
        <rFont val="Calibri (Text)"/>
        <charset val="238"/>
      </rPr>
      <t>prílohy č. 2</t>
    </r>
  </si>
  <si>
    <t>Plnička odstredenej ťažkej zložky a termizovaných produktov do spotrebiteľských balení s priemerom 95 mm</t>
  </si>
  <si>
    <t>Objem tanku</t>
  </si>
  <si>
    <t>min. 3500</t>
  </si>
  <si>
    <t>Uzatváteľný otvor s vekom na odber vzorky s priemerom</t>
  </si>
  <si>
    <t>min. 600</t>
  </si>
  <si>
    <t>max. ± 1</t>
  </si>
  <si>
    <t>Odchýlka dávkovania (produktu aj ochucujúcej zložky)</t>
  </si>
  <si>
    <t>Možnosť ručného zakladania kartónových krabíc do stohovacích zásobníkov s kapacitou</t>
  </si>
  <si>
    <t>min. 30</t>
  </si>
  <si>
    <t>Možnosť nastavenie termizačnej teploty s citlivosťou</t>
  </si>
  <si>
    <t>Automatické dávkovanie kvapalných prímesí z existujúcich tankov podľa receptúry do miešacieho zariadenia</t>
  </si>
  <si>
    <t>min. 2</t>
  </si>
  <si>
    <t>min. 5000</t>
  </si>
  <si>
    <t>Teplota vychladeného produktu za chladičom max.</t>
  </si>
  <si>
    <t>Zariadenie dokáže spracovať</t>
  </si>
  <si>
    <t>Výkon zariadenia umožnuje dohrev koagulátu v objeme</t>
  </si>
  <si>
    <t>Zahrieva koagulát z fermentačného tanku na termizačnú teplotu a počas doby podľa zadania z centrálneho riadiaceho systému v rozmedzí výstupných teplôt</t>
  </si>
  <si>
    <t>min. 40 - 45 °C</t>
  </si>
  <si>
    <t>Uzatváteľný otvor s vekom na ručné pridávanie prímesí (kultúr a syridla) do mlieka podľa typu vyrábaného produktu s priemerom</t>
  </si>
  <si>
    <t>Odčerpanie produktu do plničiek prostredníctvom dvojplášťového potrubia s tepelným médiom v medziplášti</t>
  </si>
  <si>
    <r>
      <t>Linka umiestnená do priestoru podľa</t>
    </r>
    <r>
      <rPr>
        <sz val="10"/>
        <color theme="1"/>
        <rFont val="Calibri (Text)"/>
        <charset val="238"/>
      </rPr>
      <t xml:space="preserve"> prílohy č. 1</t>
    </r>
  </si>
  <si>
    <r>
      <t xml:space="preserve">Prívod mlieka do tanku zo stavajúceho potrubia DN50 </t>
    </r>
    <r>
      <rPr>
        <sz val="10"/>
        <color theme="1"/>
        <rFont val="Calibri (Text)"/>
        <charset val="238"/>
      </rPr>
      <t>(umiestnenie potrubia viď. príloha č. 1)</t>
    </r>
  </si>
  <si>
    <t>min. 1485</t>
  </si>
  <si>
    <t>Výška výrobnej linky</t>
  </si>
  <si>
    <t>max. 8,5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</si>
</sst>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71">
    <xf numFmtId="0" fontId="0" fillId="0" borderId="0" xfId="0"/>
    <xf numFmtId="0" fontId="4" fillId="0" borderId="0" xfId="0" applyFont="1" applyProtection="1">
      <protection locked="0"/>
    </xf>
    <xf numFmtId="0" fontId="4" fillId="2" borderId="17" xfId="0" applyFont="1" applyFill="1" applyBorder="1" applyProtection="1">
      <protection locked="0"/>
    </xf>
    <xf numFmtId="0" fontId="4" fillId="0" borderId="0" xfId="0" applyFont="1" applyProtection="1"/>
    <xf numFmtId="0" fontId="4" fillId="0" borderId="6" xfId="0" applyFont="1" applyBorder="1" applyProtection="1"/>
    <xf numFmtId="0" fontId="4" fillId="0" borderId="7" xfId="0" applyFont="1" applyBorder="1" applyProtection="1"/>
    <xf numFmtId="0" fontId="4" fillId="0" borderId="0" xfId="0" applyFont="1" applyBorder="1" applyProtection="1"/>
    <xf numFmtId="0" fontId="4" fillId="0" borderId="9" xfId="0" applyFont="1" applyBorder="1" applyProtection="1"/>
    <xf numFmtId="0" fontId="3" fillId="0" borderId="5" xfId="0" applyFont="1" applyBorder="1" applyProtection="1"/>
    <xf numFmtId="0" fontId="4" fillId="0" borderId="8" xfId="0" applyFont="1" applyBorder="1" applyProtection="1"/>
    <xf numFmtId="0" fontId="4" fillId="0" borderId="17" xfId="0" applyFont="1" applyBorder="1" applyProtection="1"/>
    <xf numFmtId="0" fontId="4" fillId="2" borderId="0" xfId="0" applyFont="1" applyFill="1" applyProtection="1"/>
    <xf numFmtId="0" fontId="3" fillId="0" borderId="0" xfId="0" applyFont="1" applyProtection="1"/>
    <xf numFmtId="0" fontId="4" fillId="0" borderId="1" xfId="0" applyFont="1" applyBorder="1" applyAlignment="1" applyProtection="1">
      <alignment horizontal="center"/>
    </xf>
    <xf numFmtId="0" fontId="3" fillId="0" borderId="10" xfId="0" applyFont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/>
    </xf>
    <xf numFmtId="2" fontId="4" fillId="0" borderId="10" xfId="0" applyNumberFormat="1" applyFont="1" applyBorder="1" applyProtection="1"/>
    <xf numFmtId="164" fontId="1" fillId="3" borderId="12" xfId="0" applyNumberFormat="1" applyFont="1" applyFill="1" applyBorder="1" applyAlignment="1" applyProtection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/>
    </xf>
    <xf numFmtId="2" fontId="4" fillId="2" borderId="1" xfId="0" applyNumberFormat="1" applyFont="1" applyFill="1" applyBorder="1" applyProtection="1">
      <protection locked="0"/>
    </xf>
    <xf numFmtId="14" fontId="4" fillId="2" borderId="17" xfId="0" applyNumberFormat="1" applyFont="1" applyFill="1" applyBorder="1" applyProtection="1">
      <protection locked="0"/>
    </xf>
    <xf numFmtId="0" fontId="4" fillId="0" borderId="1" xfId="0" quotePrefix="1" applyFont="1" applyFill="1" applyBorder="1" applyAlignment="1" applyProtection="1">
      <alignment horizontal="center" vertical="center" wrapText="1"/>
    </xf>
    <xf numFmtId="0" fontId="3" fillId="4" borderId="2" xfId="0" applyFont="1" applyFill="1" applyBorder="1" applyAlignment="1" applyProtection="1">
      <alignment vertical="center" wrapText="1"/>
    </xf>
    <xf numFmtId="0" fontId="3" fillId="0" borderId="6" xfId="0" applyFont="1" applyFill="1" applyBorder="1" applyProtection="1"/>
    <xf numFmtId="0" fontId="4" fillId="0" borderId="2" xfId="0" applyFont="1" applyFill="1" applyBorder="1" applyAlignment="1" applyProtection="1">
      <alignment horizontal="left" vertical="center" wrapText="1"/>
    </xf>
    <xf numFmtId="0" fontId="4" fillId="0" borderId="0" xfId="0" applyFont="1" applyFill="1" applyProtection="1">
      <protection locked="0"/>
    </xf>
    <xf numFmtId="0" fontId="4" fillId="5" borderId="0" xfId="0" applyFont="1" applyFill="1" applyProtection="1"/>
    <xf numFmtId="0" fontId="4" fillId="5" borderId="2" xfId="0" applyFont="1" applyFill="1" applyBorder="1" applyAlignment="1" applyProtection="1">
      <alignment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0" xfId="0" applyFont="1" applyFill="1" applyProtection="1">
      <protection locked="0"/>
    </xf>
    <xf numFmtId="2" fontId="4" fillId="0" borderId="26" xfId="0" applyNumberFormat="1" applyFont="1" applyBorder="1" applyAlignment="1" applyProtection="1">
      <alignment horizontal="right" vertical="center"/>
    </xf>
    <xf numFmtId="2" fontId="4" fillId="0" borderId="27" xfId="0" applyNumberFormat="1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4" fillId="2" borderId="15" xfId="0" applyFont="1" applyFill="1" applyBorder="1" applyAlignment="1" applyProtection="1">
      <alignment horizontal="left"/>
      <protection locked="0"/>
    </xf>
    <xf numFmtId="0" fontId="0" fillId="0" borderId="22" xfId="0" applyBorder="1" applyAlignment="1" applyProtection="1">
      <alignment horizontal="left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13" xfId="0" applyNumberFormat="1" applyFont="1" applyFill="1" applyBorder="1" applyAlignment="1" applyProtection="1">
      <alignment horizontal="right" vertical="center"/>
      <protection locked="0"/>
    </xf>
    <xf numFmtId="0" fontId="1" fillId="3" borderId="23" xfId="0" applyFont="1" applyFill="1" applyBorder="1" applyAlignment="1" applyProtection="1">
      <alignment horizontal="center" vertical="center"/>
    </xf>
    <xf numFmtId="0" fontId="1" fillId="3" borderId="24" xfId="0" applyFont="1" applyFill="1" applyBorder="1" applyAlignment="1" applyProtection="1">
      <alignment horizontal="center" vertical="center"/>
    </xf>
    <xf numFmtId="0" fontId="1" fillId="3" borderId="25" xfId="0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/>
    <xf numFmtId="0" fontId="3" fillId="0" borderId="16" xfId="0" applyFont="1" applyBorder="1" applyAlignment="1" applyProtection="1"/>
    <xf numFmtId="0" fontId="3" fillId="0" borderId="3" xfId="0" applyFont="1" applyBorder="1" applyAlignment="1" applyProtection="1"/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/>
    <xf numFmtId="0" fontId="0" fillId="0" borderId="15" xfId="0" applyBorder="1" applyAlignment="1" applyProtection="1"/>
    <xf numFmtId="0" fontId="3" fillId="0" borderId="19" xfId="0" applyFont="1" applyBorder="1" applyAlignment="1" applyProtection="1"/>
    <xf numFmtId="0" fontId="1" fillId="0" borderId="20" xfId="0" applyFont="1" applyBorder="1" applyAlignment="1" applyProtection="1"/>
    <xf numFmtId="0" fontId="1" fillId="0" borderId="21" xfId="0" applyFont="1" applyBorder="1" applyAlignment="1" applyProtection="1"/>
    <xf numFmtId="0" fontId="4" fillId="0" borderId="11" xfId="0" applyFont="1" applyBorder="1" applyAlignment="1" applyProtection="1"/>
    <xf numFmtId="0" fontId="0" fillId="0" borderId="1" xfId="0" applyBorder="1" applyAlignment="1" applyProtection="1"/>
    <xf numFmtId="0" fontId="4" fillId="0" borderId="2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/>
  </cellXfs>
  <cellStyles count="5">
    <cellStyle name="Hypertextové prepojenie" xfId="1" builtinId="8" hidden="1"/>
    <cellStyle name="Hypertextové prepojenie" xfId="3" builtinId="8" hidden="1"/>
    <cellStyle name="Normálna" xfId="0" builtinId="0"/>
    <cellStyle name="Použité hypertextové prepojenie" xfId="2" builtinId="9" hidden="1"/>
    <cellStyle name="Použité hypertextové prepojenie" xfId="4" builtinId="9" hidden="1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23"/>
  <sheetViews>
    <sheetView tabSelected="1" workbookViewId="0">
      <selection activeCell="D4" sqref="D4:E4"/>
    </sheetView>
  </sheetViews>
  <sheetFormatPr baseColWidth="10" defaultColWidth="10.83203125" defaultRowHeight="14" x14ac:dyDescent="0.2"/>
  <cols>
    <col min="1" max="1" width="9" style="1" customWidth="1"/>
    <col min="2" max="2" width="26" style="1" customWidth="1"/>
    <col min="3" max="3" width="20" style="1" customWidth="1"/>
    <col min="4" max="4" width="22.33203125" style="1" customWidth="1"/>
    <col min="5" max="5" width="72" style="1" customWidth="1"/>
    <col min="6" max="6" width="13.83203125" style="1" customWidth="1"/>
    <col min="7" max="7" width="11.83203125" style="1" customWidth="1"/>
    <col min="8" max="8" width="21.5" style="1" customWidth="1"/>
    <col min="9" max="9" width="10.1640625" style="1" customWidth="1"/>
    <col min="10" max="10" width="8.6640625" style="1" customWidth="1"/>
    <col min="11" max="11" width="12.83203125" style="1" customWidth="1"/>
    <col min="12" max="12" width="12.33203125" style="1" customWidth="1"/>
    <col min="13" max="16384" width="10.83203125" style="1"/>
  </cols>
  <sheetData>
    <row r="1" spans="1:12" x14ac:dyDescent="0.2">
      <c r="A1" s="3" t="s">
        <v>28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thickBo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6" x14ac:dyDescent="0.2">
      <c r="A3" s="62" t="s">
        <v>34</v>
      </c>
      <c r="B3" s="63"/>
      <c r="C3" s="63"/>
      <c r="D3" s="63"/>
      <c r="E3" s="64"/>
      <c r="F3" s="3"/>
      <c r="G3" s="3"/>
      <c r="H3" s="3"/>
      <c r="I3" s="3"/>
      <c r="J3" s="3"/>
      <c r="K3" s="3"/>
      <c r="L3" s="3"/>
    </row>
    <row r="4" spans="1:12" ht="16" x14ac:dyDescent="0.2">
      <c r="A4" s="65" t="s">
        <v>35</v>
      </c>
      <c r="B4" s="66"/>
      <c r="C4" s="66"/>
      <c r="D4" s="46"/>
      <c r="E4" s="47"/>
      <c r="F4" s="3"/>
      <c r="G4" s="3"/>
      <c r="H4" s="3"/>
      <c r="I4" s="3"/>
      <c r="J4" s="3"/>
      <c r="K4" s="3"/>
      <c r="L4" s="3"/>
    </row>
    <row r="5" spans="1:12" ht="16" x14ac:dyDescent="0.2">
      <c r="A5" s="65" t="s">
        <v>40</v>
      </c>
      <c r="B5" s="66"/>
      <c r="C5" s="66"/>
      <c r="D5" s="46"/>
      <c r="E5" s="47"/>
      <c r="F5" s="3"/>
      <c r="G5" s="3"/>
      <c r="H5" s="3"/>
      <c r="I5" s="3"/>
      <c r="J5" s="3"/>
      <c r="K5" s="3"/>
      <c r="L5" s="3"/>
    </row>
    <row r="6" spans="1:12" ht="16" x14ac:dyDescent="0.2">
      <c r="A6" s="65" t="s">
        <v>29</v>
      </c>
      <c r="B6" s="66"/>
      <c r="C6" s="66"/>
      <c r="D6" s="46"/>
      <c r="E6" s="47"/>
      <c r="F6" s="3"/>
      <c r="G6" s="3"/>
      <c r="H6" s="3"/>
      <c r="I6" s="3"/>
      <c r="J6" s="3"/>
      <c r="K6" s="3"/>
      <c r="L6" s="3"/>
    </row>
    <row r="7" spans="1:12" ht="16" x14ac:dyDescent="0.2">
      <c r="A7" s="65" t="s">
        <v>30</v>
      </c>
      <c r="B7" s="66"/>
      <c r="C7" s="66"/>
      <c r="D7" s="46"/>
      <c r="E7" s="47"/>
      <c r="F7" s="3"/>
      <c r="G7" s="3"/>
      <c r="H7" s="3"/>
      <c r="I7" s="3"/>
      <c r="J7" s="3"/>
      <c r="K7" s="3"/>
      <c r="L7" s="3"/>
    </row>
    <row r="8" spans="1:12" ht="17" thickBot="1" x14ac:dyDescent="0.25">
      <c r="A8" s="60" t="s">
        <v>31</v>
      </c>
      <c r="B8" s="61"/>
      <c r="C8" s="61"/>
      <c r="D8" s="48"/>
      <c r="E8" s="49"/>
      <c r="F8" s="3"/>
      <c r="G8" s="3"/>
      <c r="H8" s="3"/>
      <c r="I8" s="3"/>
      <c r="J8" s="3"/>
      <c r="K8" s="3"/>
      <c r="L8" s="3"/>
    </row>
    <row r="9" spans="1:12" ht="15" thickBot="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</row>
    <row r="10" spans="1:12" x14ac:dyDescent="0.2">
      <c r="A10" s="8" t="s">
        <v>0</v>
      </c>
      <c r="B10" s="4"/>
      <c r="C10" s="28" t="s">
        <v>44</v>
      </c>
      <c r="D10" s="28"/>
      <c r="E10" s="4"/>
      <c r="F10" s="4"/>
      <c r="G10" s="4"/>
      <c r="H10" s="4"/>
      <c r="I10" s="4"/>
      <c r="J10" s="4"/>
      <c r="K10" s="4"/>
      <c r="L10" s="5"/>
    </row>
    <row r="11" spans="1:12" x14ac:dyDescent="0.2">
      <c r="A11" s="9"/>
      <c r="B11" s="6"/>
      <c r="C11" s="6"/>
      <c r="D11" s="6"/>
      <c r="E11" s="6"/>
      <c r="F11" s="6"/>
      <c r="G11" s="6"/>
      <c r="H11" s="6"/>
      <c r="I11" s="6"/>
      <c r="J11" s="6"/>
      <c r="K11" s="6"/>
      <c r="L11" s="7"/>
    </row>
    <row r="12" spans="1:12" ht="144" customHeight="1" x14ac:dyDescent="0.2">
      <c r="A12" s="22" t="s">
        <v>2</v>
      </c>
      <c r="B12" s="22" t="s">
        <v>1</v>
      </c>
      <c r="C12" s="22" t="s">
        <v>4</v>
      </c>
      <c r="D12" s="22" t="s">
        <v>3</v>
      </c>
      <c r="E12" s="22" t="s">
        <v>11</v>
      </c>
      <c r="F12" s="22" t="s">
        <v>13</v>
      </c>
      <c r="G12" s="22" t="s">
        <v>12</v>
      </c>
      <c r="H12" s="22" t="s">
        <v>20</v>
      </c>
      <c r="I12" s="22" t="s">
        <v>5</v>
      </c>
      <c r="J12" s="22" t="s">
        <v>6</v>
      </c>
      <c r="K12" s="22" t="s">
        <v>7</v>
      </c>
      <c r="L12" s="14" t="s">
        <v>8</v>
      </c>
    </row>
    <row r="13" spans="1:12" ht="15" x14ac:dyDescent="0.2">
      <c r="A13" s="58" t="s">
        <v>33</v>
      </c>
      <c r="B13" s="38" t="s">
        <v>44</v>
      </c>
      <c r="C13" s="40"/>
      <c r="D13" s="40"/>
      <c r="E13" s="27" t="s">
        <v>41</v>
      </c>
      <c r="F13" s="16"/>
      <c r="G13" s="17" t="s">
        <v>15</v>
      </c>
      <c r="H13" s="21"/>
      <c r="I13" s="42" t="s">
        <v>10</v>
      </c>
      <c r="J13" s="42">
        <v>1</v>
      </c>
      <c r="K13" s="50"/>
      <c r="L13" s="36">
        <f>K13*J13</f>
        <v>0</v>
      </c>
    </row>
    <row r="14" spans="1:12" ht="15" x14ac:dyDescent="0.2">
      <c r="A14" s="59"/>
      <c r="B14" s="39"/>
      <c r="C14" s="41"/>
      <c r="D14" s="41"/>
      <c r="E14" s="67" t="s">
        <v>149</v>
      </c>
      <c r="F14" s="68" t="s">
        <v>38</v>
      </c>
      <c r="G14" s="69" t="s">
        <v>39</v>
      </c>
      <c r="H14" s="21"/>
      <c r="I14" s="43"/>
      <c r="J14" s="43"/>
      <c r="K14" s="51"/>
      <c r="L14" s="37"/>
    </row>
    <row r="15" spans="1:12" ht="15" x14ac:dyDescent="0.2">
      <c r="A15" s="59"/>
      <c r="B15" s="39"/>
      <c r="C15" s="41"/>
      <c r="D15" s="41"/>
      <c r="E15" s="15" t="s">
        <v>152</v>
      </c>
      <c r="F15" s="16" t="s">
        <v>153</v>
      </c>
      <c r="G15" s="17" t="s">
        <v>36</v>
      </c>
      <c r="H15" s="21"/>
      <c r="I15" s="43"/>
      <c r="J15" s="43"/>
      <c r="K15" s="51"/>
      <c r="L15" s="37"/>
    </row>
    <row r="16" spans="1:12" ht="15" x14ac:dyDescent="0.2">
      <c r="A16" s="59"/>
      <c r="B16" s="39"/>
      <c r="C16" s="41"/>
      <c r="D16" s="41"/>
      <c r="E16" s="15" t="s">
        <v>37</v>
      </c>
      <c r="F16" s="16" t="s">
        <v>38</v>
      </c>
      <c r="G16" s="17" t="s">
        <v>39</v>
      </c>
      <c r="H16" s="21"/>
      <c r="I16" s="43"/>
      <c r="J16" s="43"/>
      <c r="K16" s="51"/>
      <c r="L16" s="37"/>
    </row>
    <row r="17" spans="1:12" ht="15" x14ac:dyDescent="0.2">
      <c r="A17" s="59"/>
      <c r="B17" s="39"/>
      <c r="C17" s="41"/>
      <c r="D17" s="41"/>
      <c r="E17" s="15" t="s">
        <v>42</v>
      </c>
      <c r="F17" s="16" t="s">
        <v>38</v>
      </c>
      <c r="G17" s="17" t="s">
        <v>39</v>
      </c>
      <c r="H17" s="21"/>
      <c r="I17" s="43"/>
      <c r="J17" s="43"/>
      <c r="K17" s="51"/>
      <c r="L17" s="37"/>
    </row>
    <row r="18" spans="1:12" ht="30" x14ac:dyDescent="0.2">
      <c r="A18" s="59"/>
      <c r="B18" s="39"/>
      <c r="C18" s="41"/>
      <c r="D18" s="41"/>
      <c r="E18" s="15" t="s">
        <v>98</v>
      </c>
      <c r="F18" s="16" t="s">
        <v>38</v>
      </c>
      <c r="G18" s="17" t="s">
        <v>39</v>
      </c>
      <c r="H18" s="21"/>
      <c r="I18" s="43"/>
      <c r="J18" s="43"/>
      <c r="K18" s="51"/>
      <c r="L18" s="37"/>
    </row>
    <row r="19" spans="1:12" s="30" customFormat="1" ht="105" x14ac:dyDescent="0.2">
      <c r="A19" s="59"/>
      <c r="B19" s="39"/>
      <c r="C19" s="41"/>
      <c r="D19" s="41"/>
      <c r="E19" s="29" t="s">
        <v>110</v>
      </c>
      <c r="F19" s="16" t="s">
        <v>38</v>
      </c>
      <c r="G19" s="17" t="s">
        <v>39</v>
      </c>
      <c r="H19" s="21"/>
      <c r="I19" s="43"/>
      <c r="J19" s="43"/>
      <c r="K19" s="51"/>
      <c r="L19" s="37"/>
    </row>
    <row r="20" spans="1:12" s="30" customFormat="1" ht="30" x14ac:dyDescent="0.2">
      <c r="A20" s="59"/>
      <c r="B20" s="39"/>
      <c r="C20" s="41"/>
      <c r="D20" s="41"/>
      <c r="E20" s="15" t="s">
        <v>97</v>
      </c>
      <c r="F20" s="16" t="s">
        <v>38</v>
      </c>
      <c r="G20" s="17" t="s">
        <v>39</v>
      </c>
      <c r="H20" s="21"/>
      <c r="I20" s="43"/>
      <c r="J20" s="43"/>
      <c r="K20" s="51"/>
      <c r="L20" s="37"/>
    </row>
    <row r="21" spans="1:12" ht="15" x14ac:dyDescent="0.2">
      <c r="A21" s="59"/>
      <c r="B21" s="39"/>
      <c r="C21" s="41"/>
      <c r="D21" s="41"/>
      <c r="E21" s="27" t="s">
        <v>99</v>
      </c>
      <c r="F21" s="16"/>
      <c r="G21" s="17"/>
      <c r="H21" s="21"/>
      <c r="I21" s="43"/>
      <c r="J21" s="43"/>
      <c r="K21" s="51"/>
      <c r="L21" s="37"/>
    </row>
    <row r="22" spans="1:12" ht="15" x14ac:dyDescent="0.2">
      <c r="A22" s="59"/>
      <c r="B22" s="39"/>
      <c r="C22" s="41"/>
      <c r="D22" s="41"/>
      <c r="E22" s="15" t="s">
        <v>100</v>
      </c>
      <c r="F22" s="16" t="s">
        <v>101</v>
      </c>
      <c r="G22" s="17" t="s">
        <v>52</v>
      </c>
      <c r="H22" s="21"/>
      <c r="I22" s="43"/>
      <c r="J22" s="43"/>
      <c r="K22" s="51"/>
      <c r="L22" s="37"/>
    </row>
    <row r="23" spans="1:12" ht="15" x14ac:dyDescent="0.2">
      <c r="A23" s="59"/>
      <c r="B23" s="39"/>
      <c r="C23" s="41"/>
      <c r="D23" s="41"/>
      <c r="E23" s="15" t="s">
        <v>150</v>
      </c>
      <c r="F23" s="16" t="s">
        <v>38</v>
      </c>
      <c r="G23" s="17" t="s">
        <v>39</v>
      </c>
      <c r="H23" s="21"/>
      <c r="I23" s="43"/>
      <c r="J23" s="43"/>
      <c r="K23" s="51"/>
      <c r="L23" s="37"/>
    </row>
    <row r="24" spans="1:12" ht="15" x14ac:dyDescent="0.2">
      <c r="A24" s="59"/>
      <c r="B24" s="39"/>
      <c r="C24" s="41"/>
      <c r="D24" s="41"/>
      <c r="E24" s="15" t="s">
        <v>48</v>
      </c>
      <c r="F24" s="16" t="s">
        <v>38</v>
      </c>
      <c r="G24" s="17" t="s">
        <v>39</v>
      </c>
      <c r="H24" s="21"/>
      <c r="I24" s="43"/>
      <c r="J24" s="43"/>
      <c r="K24" s="51"/>
      <c r="L24" s="37"/>
    </row>
    <row r="25" spans="1:12" ht="30" x14ac:dyDescent="0.2">
      <c r="A25" s="59"/>
      <c r="B25" s="39"/>
      <c r="C25" s="41"/>
      <c r="D25" s="41"/>
      <c r="E25" s="15" t="s">
        <v>147</v>
      </c>
      <c r="F25" s="16" t="s">
        <v>133</v>
      </c>
      <c r="G25" s="17" t="s">
        <v>94</v>
      </c>
      <c r="H25" s="21"/>
      <c r="I25" s="43"/>
      <c r="J25" s="43"/>
      <c r="K25" s="51"/>
      <c r="L25" s="37"/>
    </row>
    <row r="26" spans="1:12" ht="15" x14ac:dyDescent="0.2">
      <c r="A26" s="59"/>
      <c r="B26" s="39"/>
      <c r="C26" s="41"/>
      <c r="D26" s="41"/>
      <c r="E26" s="15" t="s">
        <v>57</v>
      </c>
      <c r="F26" s="16" t="s">
        <v>38</v>
      </c>
      <c r="G26" s="17" t="s">
        <v>39</v>
      </c>
      <c r="H26" s="21"/>
      <c r="I26" s="43"/>
      <c r="J26" s="43"/>
      <c r="K26" s="51"/>
      <c r="L26" s="37"/>
    </row>
    <row r="27" spans="1:12" ht="15" x14ac:dyDescent="0.2">
      <c r="A27" s="59"/>
      <c r="B27" s="39"/>
      <c r="C27" s="41"/>
      <c r="D27" s="41"/>
      <c r="E27" s="15" t="s">
        <v>64</v>
      </c>
      <c r="F27" s="16" t="s">
        <v>38</v>
      </c>
      <c r="G27" s="17" t="s">
        <v>39</v>
      </c>
      <c r="H27" s="21"/>
      <c r="I27" s="43"/>
      <c r="J27" s="43"/>
      <c r="K27" s="51"/>
      <c r="L27" s="37"/>
    </row>
    <row r="28" spans="1:12" ht="30" x14ac:dyDescent="0.2">
      <c r="A28" s="59"/>
      <c r="B28" s="39"/>
      <c r="C28" s="41"/>
      <c r="D28" s="41"/>
      <c r="E28" s="15" t="s">
        <v>102</v>
      </c>
      <c r="F28" s="16" t="s">
        <v>38</v>
      </c>
      <c r="G28" s="17" t="s">
        <v>39</v>
      </c>
      <c r="H28" s="21"/>
      <c r="I28" s="43"/>
      <c r="J28" s="43"/>
      <c r="K28" s="51"/>
      <c r="L28" s="37"/>
    </row>
    <row r="29" spans="1:12" ht="30" x14ac:dyDescent="0.2">
      <c r="A29" s="59"/>
      <c r="B29" s="39"/>
      <c r="C29" s="41"/>
      <c r="D29" s="41"/>
      <c r="E29" s="15" t="s">
        <v>103</v>
      </c>
      <c r="F29" s="16" t="s">
        <v>38</v>
      </c>
      <c r="G29" s="17" t="s">
        <v>39</v>
      </c>
      <c r="H29" s="21"/>
      <c r="I29" s="43"/>
      <c r="J29" s="43"/>
      <c r="K29" s="51"/>
      <c r="L29" s="37"/>
    </row>
    <row r="30" spans="1:12" ht="15" x14ac:dyDescent="0.2">
      <c r="A30" s="59"/>
      <c r="B30" s="39"/>
      <c r="C30" s="41"/>
      <c r="D30" s="41"/>
      <c r="E30" s="27" t="s">
        <v>104</v>
      </c>
      <c r="F30" s="16"/>
      <c r="G30" s="17"/>
      <c r="H30" s="21"/>
      <c r="I30" s="43"/>
      <c r="J30" s="43"/>
      <c r="K30" s="51"/>
      <c r="L30" s="37"/>
    </row>
    <row r="31" spans="1:12" ht="30" x14ac:dyDescent="0.2">
      <c r="A31" s="59"/>
      <c r="B31" s="39"/>
      <c r="C31" s="41"/>
      <c r="D31" s="41"/>
      <c r="E31" s="15" t="s">
        <v>145</v>
      </c>
      <c r="F31" s="16" t="s">
        <v>146</v>
      </c>
      <c r="G31" s="17" t="s">
        <v>105</v>
      </c>
      <c r="H31" s="21"/>
      <c r="I31" s="43"/>
      <c r="J31" s="43"/>
      <c r="K31" s="51"/>
      <c r="L31" s="37"/>
    </row>
    <row r="32" spans="1:12" ht="15" x14ac:dyDescent="0.2">
      <c r="A32" s="59"/>
      <c r="B32" s="39"/>
      <c r="C32" s="41"/>
      <c r="D32" s="41"/>
      <c r="E32" s="15" t="s">
        <v>144</v>
      </c>
      <c r="F32" s="16" t="s">
        <v>70</v>
      </c>
      <c r="G32" s="17" t="s">
        <v>49</v>
      </c>
      <c r="H32" s="21"/>
      <c r="I32" s="43"/>
      <c r="J32" s="43"/>
      <c r="K32" s="51"/>
      <c r="L32" s="37"/>
    </row>
    <row r="33" spans="1:12" ht="15" x14ac:dyDescent="0.2">
      <c r="A33" s="59"/>
      <c r="B33" s="39"/>
      <c r="C33" s="41"/>
      <c r="D33" s="41"/>
      <c r="E33" s="27" t="s">
        <v>58</v>
      </c>
      <c r="F33" s="26"/>
      <c r="G33" s="17"/>
      <c r="H33" s="21"/>
      <c r="I33" s="43"/>
      <c r="J33" s="43"/>
      <c r="K33" s="51"/>
      <c r="L33" s="37"/>
    </row>
    <row r="34" spans="1:12" ht="15" x14ac:dyDescent="0.2">
      <c r="A34" s="59"/>
      <c r="B34" s="39"/>
      <c r="C34" s="41"/>
      <c r="D34" s="41"/>
      <c r="E34" s="15" t="s">
        <v>143</v>
      </c>
      <c r="F34" s="16" t="s">
        <v>70</v>
      </c>
      <c r="G34" s="17" t="s">
        <v>49</v>
      </c>
      <c r="H34" s="21"/>
      <c r="I34" s="43"/>
      <c r="J34" s="43"/>
      <c r="K34" s="51"/>
      <c r="L34" s="37"/>
    </row>
    <row r="35" spans="1:12" s="35" customFormat="1" ht="30" x14ac:dyDescent="0.2">
      <c r="A35" s="59"/>
      <c r="B35" s="39"/>
      <c r="C35" s="41"/>
      <c r="D35" s="41"/>
      <c r="E35" s="32" t="s">
        <v>106</v>
      </c>
      <c r="F35" s="33" t="s">
        <v>38</v>
      </c>
      <c r="G35" s="34" t="s">
        <v>39</v>
      </c>
      <c r="H35" s="21"/>
      <c r="I35" s="43"/>
      <c r="J35" s="43"/>
      <c r="K35" s="51"/>
      <c r="L35" s="37"/>
    </row>
    <row r="36" spans="1:12" s="35" customFormat="1" ht="15" x14ac:dyDescent="0.2">
      <c r="A36" s="59"/>
      <c r="B36" s="39"/>
      <c r="C36" s="41"/>
      <c r="D36" s="41"/>
      <c r="E36" s="32" t="s">
        <v>50</v>
      </c>
      <c r="F36" s="33" t="s">
        <v>38</v>
      </c>
      <c r="G36" s="34" t="s">
        <v>39</v>
      </c>
      <c r="H36" s="21"/>
      <c r="I36" s="43"/>
      <c r="J36" s="43"/>
      <c r="K36" s="51"/>
      <c r="L36" s="37"/>
    </row>
    <row r="37" spans="1:12" ht="15" x14ac:dyDescent="0.2">
      <c r="A37" s="59"/>
      <c r="B37" s="39"/>
      <c r="C37" s="41"/>
      <c r="D37" s="41"/>
      <c r="E37" s="15" t="s">
        <v>59</v>
      </c>
      <c r="F37" s="16" t="s">
        <v>38</v>
      </c>
      <c r="G37" s="17" t="s">
        <v>39</v>
      </c>
      <c r="H37" s="21"/>
      <c r="I37" s="43"/>
      <c r="J37" s="43"/>
      <c r="K37" s="51"/>
      <c r="L37" s="37"/>
    </row>
    <row r="38" spans="1:12" ht="15" x14ac:dyDescent="0.2">
      <c r="A38" s="59"/>
      <c r="B38" s="39"/>
      <c r="C38" s="41"/>
      <c r="D38" s="41"/>
      <c r="E38" s="27" t="s">
        <v>60</v>
      </c>
      <c r="F38" s="16"/>
      <c r="G38" s="17"/>
      <c r="H38" s="21"/>
      <c r="I38" s="43"/>
      <c r="J38" s="43"/>
      <c r="K38" s="51"/>
      <c r="L38" s="37"/>
    </row>
    <row r="39" spans="1:12" ht="15" x14ac:dyDescent="0.2">
      <c r="A39" s="59"/>
      <c r="B39" s="39"/>
      <c r="C39" s="41"/>
      <c r="D39" s="41"/>
      <c r="E39" s="15" t="s">
        <v>51</v>
      </c>
      <c r="F39" s="16" t="s">
        <v>68</v>
      </c>
      <c r="G39" s="17" t="s">
        <v>45</v>
      </c>
      <c r="H39" s="21"/>
      <c r="I39" s="43"/>
      <c r="J39" s="43"/>
      <c r="K39" s="51"/>
      <c r="L39" s="37"/>
    </row>
    <row r="40" spans="1:12" ht="15" x14ac:dyDescent="0.2">
      <c r="A40" s="59"/>
      <c r="B40" s="39"/>
      <c r="C40" s="41"/>
      <c r="D40" s="41"/>
      <c r="E40" s="15" t="s">
        <v>142</v>
      </c>
      <c r="F40" s="16">
        <v>6</v>
      </c>
      <c r="G40" s="17" t="s">
        <v>43</v>
      </c>
      <c r="H40" s="21"/>
      <c r="I40" s="43"/>
      <c r="J40" s="43"/>
      <c r="K40" s="51"/>
      <c r="L40" s="37"/>
    </row>
    <row r="41" spans="1:12" ht="15" x14ac:dyDescent="0.2">
      <c r="A41" s="59"/>
      <c r="B41" s="39"/>
      <c r="C41" s="41"/>
      <c r="D41" s="41"/>
      <c r="E41" s="15" t="s">
        <v>61</v>
      </c>
      <c r="F41" s="16" t="s">
        <v>38</v>
      </c>
      <c r="G41" s="17" t="s">
        <v>39</v>
      </c>
      <c r="H41" s="21"/>
      <c r="I41" s="43"/>
      <c r="J41" s="43"/>
      <c r="K41" s="51"/>
      <c r="L41" s="37"/>
    </row>
    <row r="42" spans="1:12" ht="15" x14ac:dyDescent="0.2">
      <c r="A42" s="59"/>
      <c r="B42" s="39"/>
      <c r="C42" s="41"/>
      <c r="D42" s="41"/>
      <c r="E42" s="27" t="s">
        <v>62</v>
      </c>
      <c r="F42" s="16" t="s">
        <v>38</v>
      </c>
      <c r="G42" s="17" t="s">
        <v>39</v>
      </c>
      <c r="H42" s="21"/>
      <c r="I42" s="43"/>
      <c r="J42" s="43"/>
      <c r="K42" s="51"/>
      <c r="L42" s="37"/>
    </row>
    <row r="43" spans="1:12" ht="15" x14ac:dyDescent="0.2">
      <c r="A43" s="59"/>
      <c r="B43" s="39"/>
      <c r="C43" s="41"/>
      <c r="D43" s="41"/>
      <c r="E43" s="15" t="s">
        <v>130</v>
      </c>
      <c r="F43" s="16" t="s">
        <v>141</v>
      </c>
      <c r="G43" s="17" t="s">
        <v>52</v>
      </c>
      <c r="H43" s="21"/>
      <c r="I43" s="43"/>
      <c r="J43" s="43"/>
      <c r="K43" s="51"/>
      <c r="L43" s="37"/>
    </row>
    <row r="44" spans="1:12" ht="15" x14ac:dyDescent="0.2">
      <c r="A44" s="59"/>
      <c r="B44" s="39"/>
      <c r="C44" s="41"/>
      <c r="D44" s="41"/>
      <c r="E44" s="15" t="s">
        <v>53</v>
      </c>
      <c r="F44" s="16" t="s">
        <v>38</v>
      </c>
      <c r="G44" s="17" t="s">
        <v>39</v>
      </c>
      <c r="H44" s="21"/>
      <c r="I44" s="43"/>
      <c r="J44" s="43"/>
      <c r="K44" s="51"/>
      <c r="L44" s="37"/>
    </row>
    <row r="45" spans="1:12" ht="15" x14ac:dyDescent="0.2">
      <c r="A45" s="59"/>
      <c r="B45" s="39"/>
      <c r="C45" s="41"/>
      <c r="D45" s="41"/>
      <c r="E45" s="15" t="s">
        <v>55</v>
      </c>
      <c r="F45" s="16" t="s">
        <v>38</v>
      </c>
      <c r="G45" s="17" t="s">
        <v>39</v>
      </c>
      <c r="H45" s="21"/>
      <c r="I45" s="43"/>
      <c r="J45" s="43"/>
      <c r="K45" s="51"/>
      <c r="L45" s="37"/>
    </row>
    <row r="46" spans="1:12" ht="15" x14ac:dyDescent="0.2">
      <c r="A46" s="59"/>
      <c r="B46" s="39"/>
      <c r="C46" s="41"/>
      <c r="D46" s="41"/>
      <c r="E46" s="15" t="s">
        <v>132</v>
      </c>
      <c r="F46" s="16" t="s">
        <v>133</v>
      </c>
      <c r="G46" s="17" t="s">
        <v>94</v>
      </c>
      <c r="H46" s="21"/>
      <c r="I46" s="43"/>
      <c r="J46" s="43"/>
      <c r="K46" s="51"/>
      <c r="L46" s="37"/>
    </row>
    <row r="47" spans="1:12" ht="30" x14ac:dyDescent="0.2">
      <c r="A47" s="59"/>
      <c r="B47" s="39"/>
      <c r="C47" s="41"/>
      <c r="D47" s="41"/>
      <c r="E47" s="15" t="s">
        <v>54</v>
      </c>
      <c r="F47" s="16" t="s">
        <v>38</v>
      </c>
      <c r="G47" s="17" t="s">
        <v>39</v>
      </c>
      <c r="H47" s="21"/>
      <c r="I47" s="43"/>
      <c r="J47" s="43"/>
      <c r="K47" s="51"/>
      <c r="L47" s="37"/>
    </row>
    <row r="48" spans="1:12" ht="15" x14ac:dyDescent="0.2">
      <c r="A48" s="59"/>
      <c r="B48" s="39"/>
      <c r="C48" s="41"/>
      <c r="D48" s="41"/>
      <c r="E48" s="15" t="s">
        <v>56</v>
      </c>
      <c r="F48" s="16" t="s">
        <v>38</v>
      </c>
      <c r="G48" s="17" t="s">
        <v>39</v>
      </c>
      <c r="H48" s="21"/>
      <c r="I48" s="43"/>
      <c r="J48" s="43"/>
      <c r="K48" s="51"/>
      <c r="L48" s="37"/>
    </row>
    <row r="49" spans="1:12" ht="15" x14ac:dyDescent="0.2">
      <c r="A49" s="59"/>
      <c r="B49" s="39"/>
      <c r="C49" s="41"/>
      <c r="D49" s="41"/>
      <c r="E49" s="15" t="s">
        <v>57</v>
      </c>
      <c r="F49" s="16" t="s">
        <v>38</v>
      </c>
      <c r="G49" s="17" t="s">
        <v>39</v>
      </c>
      <c r="H49" s="21"/>
      <c r="I49" s="43"/>
      <c r="J49" s="43"/>
      <c r="K49" s="51"/>
      <c r="L49" s="37"/>
    </row>
    <row r="50" spans="1:12" ht="30" x14ac:dyDescent="0.2">
      <c r="A50" s="59"/>
      <c r="B50" s="39"/>
      <c r="C50" s="41"/>
      <c r="D50" s="41"/>
      <c r="E50" s="15" t="s">
        <v>74</v>
      </c>
      <c r="F50" s="16" t="s">
        <v>108</v>
      </c>
      <c r="G50" s="17" t="s">
        <v>63</v>
      </c>
      <c r="H50" s="21"/>
      <c r="I50" s="43"/>
      <c r="J50" s="43"/>
      <c r="K50" s="51"/>
      <c r="L50" s="37"/>
    </row>
    <row r="51" spans="1:12" ht="15" x14ac:dyDescent="0.2">
      <c r="A51" s="59"/>
      <c r="B51" s="39"/>
      <c r="C51" s="41"/>
      <c r="D51" s="41"/>
      <c r="E51" s="27" t="s">
        <v>73</v>
      </c>
      <c r="F51" s="16"/>
      <c r="G51" s="17"/>
      <c r="H51" s="21"/>
      <c r="I51" s="43"/>
      <c r="J51" s="43"/>
      <c r="K51" s="51"/>
      <c r="L51" s="37"/>
    </row>
    <row r="52" spans="1:12" ht="15" x14ac:dyDescent="0.2">
      <c r="A52" s="59"/>
      <c r="B52" s="39"/>
      <c r="C52" s="41"/>
      <c r="D52" s="41"/>
      <c r="E52" s="15" t="s">
        <v>83</v>
      </c>
      <c r="F52" s="16" t="s">
        <v>68</v>
      </c>
      <c r="G52" s="17" t="s">
        <v>52</v>
      </c>
      <c r="H52" s="21"/>
      <c r="I52" s="43"/>
      <c r="J52" s="43"/>
      <c r="K52" s="51"/>
      <c r="L52" s="37"/>
    </row>
    <row r="53" spans="1:12" ht="15" x14ac:dyDescent="0.2">
      <c r="A53" s="59"/>
      <c r="B53" s="39"/>
      <c r="C53" s="41"/>
      <c r="D53" s="41"/>
      <c r="E53" s="15" t="s">
        <v>75</v>
      </c>
      <c r="F53" s="16" t="s">
        <v>38</v>
      </c>
      <c r="G53" s="17" t="s">
        <v>39</v>
      </c>
      <c r="H53" s="21"/>
      <c r="I53" s="43"/>
      <c r="J53" s="43"/>
      <c r="K53" s="51"/>
      <c r="L53" s="37"/>
    </row>
    <row r="54" spans="1:12" ht="30" x14ac:dyDescent="0.2">
      <c r="A54" s="59"/>
      <c r="B54" s="39"/>
      <c r="C54" s="41"/>
      <c r="D54" s="41"/>
      <c r="E54" s="15" t="s">
        <v>139</v>
      </c>
      <c r="F54" s="16" t="s">
        <v>140</v>
      </c>
      <c r="G54" s="17" t="s">
        <v>78</v>
      </c>
      <c r="H54" s="21"/>
      <c r="I54" s="43"/>
      <c r="J54" s="43"/>
      <c r="K54" s="51"/>
      <c r="L54" s="37"/>
    </row>
    <row r="55" spans="1:12" ht="15" x14ac:dyDescent="0.2">
      <c r="A55" s="59"/>
      <c r="B55" s="39"/>
      <c r="C55" s="41"/>
      <c r="D55" s="41"/>
      <c r="E55" s="15" t="s">
        <v>76</v>
      </c>
      <c r="F55" s="16" t="s">
        <v>38</v>
      </c>
      <c r="G55" s="17" t="s">
        <v>39</v>
      </c>
      <c r="H55" s="21"/>
      <c r="I55" s="43"/>
      <c r="J55" s="43"/>
      <c r="K55" s="51"/>
      <c r="L55" s="37"/>
    </row>
    <row r="56" spans="1:12" ht="15" x14ac:dyDescent="0.2">
      <c r="A56" s="59"/>
      <c r="B56" s="39"/>
      <c r="C56" s="41"/>
      <c r="D56" s="41"/>
      <c r="E56" s="15" t="s">
        <v>77</v>
      </c>
      <c r="F56" s="16" t="s">
        <v>80</v>
      </c>
      <c r="G56" s="17" t="s">
        <v>52</v>
      </c>
      <c r="H56" s="21"/>
      <c r="I56" s="43"/>
      <c r="J56" s="43"/>
      <c r="K56" s="51"/>
      <c r="L56" s="37"/>
    </row>
    <row r="57" spans="1:12" ht="15" x14ac:dyDescent="0.2">
      <c r="A57" s="59"/>
      <c r="B57" s="39"/>
      <c r="C57" s="41"/>
      <c r="D57" s="41"/>
      <c r="E57" s="15" t="s">
        <v>84</v>
      </c>
      <c r="F57" s="16" t="s">
        <v>79</v>
      </c>
      <c r="G57" s="17" t="s">
        <v>52</v>
      </c>
      <c r="H57" s="21"/>
      <c r="I57" s="43"/>
      <c r="J57" s="43"/>
      <c r="K57" s="51"/>
      <c r="L57" s="37"/>
    </row>
    <row r="58" spans="1:12" ht="15" x14ac:dyDescent="0.2">
      <c r="A58" s="59"/>
      <c r="B58" s="39"/>
      <c r="C58" s="41"/>
      <c r="D58" s="41"/>
      <c r="E58" s="15" t="s">
        <v>85</v>
      </c>
      <c r="F58" s="16" t="s">
        <v>151</v>
      </c>
      <c r="G58" s="17" t="s">
        <v>81</v>
      </c>
      <c r="H58" s="21"/>
      <c r="I58" s="43"/>
      <c r="J58" s="43"/>
      <c r="K58" s="51"/>
      <c r="L58" s="37"/>
    </row>
    <row r="59" spans="1:12" ht="15" x14ac:dyDescent="0.2">
      <c r="A59" s="59"/>
      <c r="B59" s="39"/>
      <c r="C59" s="41"/>
      <c r="D59" s="41"/>
      <c r="E59" s="15" t="s">
        <v>82</v>
      </c>
      <c r="F59" s="16" t="s">
        <v>86</v>
      </c>
      <c r="G59" s="17" t="s">
        <v>43</v>
      </c>
      <c r="H59" s="21"/>
      <c r="I59" s="43"/>
      <c r="J59" s="43"/>
      <c r="K59" s="51"/>
      <c r="L59" s="37"/>
    </row>
    <row r="60" spans="1:12" ht="15" x14ac:dyDescent="0.2">
      <c r="A60" s="59"/>
      <c r="B60" s="39"/>
      <c r="C60" s="41"/>
      <c r="D60" s="41"/>
      <c r="E60" s="15" t="s">
        <v>138</v>
      </c>
      <c r="F60" s="16" t="s">
        <v>109</v>
      </c>
      <c r="G60" s="17" t="s">
        <v>43</v>
      </c>
      <c r="H60" s="21"/>
      <c r="I60" s="43"/>
      <c r="J60" s="43"/>
      <c r="K60" s="51"/>
      <c r="L60" s="37"/>
    </row>
    <row r="61" spans="1:12" ht="30" x14ac:dyDescent="0.2">
      <c r="A61" s="59"/>
      <c r="B61" s="39"/>
      <c r="C61" s="41"/>
      <c r="D61" s="41"/>
      <c r="E61" s="15" t="s">
        <v>87</v>
      </c>
      <c r="F61" s="16" t="s">
        <v>38</v>
      </c>
      <c r="G61" s="17" t="s">
        <v>39</v>
      </c>
      <c r="H61" s="21"/>
      <c r="I61" s="43"/>
      <c r="J61" s="43"/>
      <c r="K61" s="51"/>
      <c r="L61" s="37"/>
    </row>
    <row r="62" spans="1:12" ht="30" x14ac:dyDescent="0.2">
      <c r="A62" s="59"/>
      <c r="B62" s="39"/>
      <c r="C62" s="41"/>
      <c r="D62" s="41"/>
      <c r="E62" s="15" t="s">
        <v>88</v>
      </c>
      <c r="F62" s="16" t="s">
        <v>38</v>
      </c>
      <c r="G62" s="17" t="s">
        <v>39</v>
      </c>
      <c r="H62" s="21"/>
      <c r="I62" s="43"/>
      <c r="J62" s="43"/>
      <c r="K62" s="51"/>
      <c r="L62" s="37"/>
    </row>
    <row r="63" spans="1:12" ht="15" x14ac:dyDescent="0.2">
      <c r="A63" s="59"/>
      <c r="B63" s="39"/>
      <c r="C63" s="41"/>
      <c r="D63" s="41"/>
      <c r="E63" s="15" t="s">
        <v>89</v>
      </c>
      <c r="F63" s="16" t="s">
        <v>90</v>
      </c>
      <c r="G63" s="17" t="s">
        <v>91</v>
      </c>
      <c r="H63" s="21"/>
      <c r="I63" s="43"/>
      <c r="J63" s="43"/>
      <c r="K63" s="51"/>
      <c r="L63" s="37"/>
    </row>
    <row r="64" spans="1:12" ht="15" x14ac:dyDescent="0.2">
      <c r="A64" s="59"/>
      <c r="B64" s="39"/>
      <c r="C64" s="41"/>
      <c r="D64" s="41"/>
      <c r="E64" s="27" t="s">
        <v>92</v>
      </c>
      <c r="F64" s="16"/>
      <c r="G64" s="17"/>
      <c r="H64" s="21"/>
      <c r="I64" s="43"/>
      <c r="J64" s="43"/>
      <c r="K64" s="51"/>
      <c r="L64" s="37"/>
    </row>
    <row r="65" spans="1:12" ht="15" x14ac:dyDescent="0.2">
      <c r="A65" s="59"/>
      <c r="B65" s="39"/>
      <c r="C65" s="41"/>
      <c r="D65" s="41"/>
      <c r="E65" s="15" t="s">
        <v>130</v>
      </c>
      <c r="F65" s="16" t="s">
        <v>131</v>
      </c>
      <c r="G65" s="17" t="s">
        <v>52</v>
      </c>
      <c r="H65" s="21"/>
      <c r="I65" s="43"/>
      <c r="J65" s="43"/>
      <c r="K65" s="51"/>
      <c r="L65" s="37"/>
    </row>
    <row r="66" spans="1:12" ht="15" x14ac:dyDescent="0.2">
      <c r="A66" s="59"/>
      <c r="B66" s="39"/>
      <c r="C66" s="41"/>
      <c r="D66" s="41"/>
      <c r="E66" s="15" t="s">
        <v>53</v>
      </c>
      <c r="F66" s="16" t="s">
        <v>38</v>
      </c>
      <c r="G66" s="17" t="s">
        <v>39</v>
      </c>
      <c r="H66" s="21"/>
      <c r="I66" s="43"/>
      <c r="J66" s="43"/>
      <c r="K66" s="51"/>
      <c r="L66" s="37"/>
    </row>
    <row r="67" spans="1:12" ht="15" x14ac:dyDescent="0.2">
      <c r="A67" s="59"/>
      <c r="B67" s="39"/>
      <c r="C67" s="41"/>
      <c r="D67" s="41"/>
      <c r="E67" s="15" t="s">
        <v>93</v>
      </c>
      <c r="F67" s="16" t="s">
        <v>38</v>
      </c>
      <c r="G67" s="17" t="s">
        <v>39</v>
      </c>
      <c r="H67" s="21"/>
      <c r="I67" s="43"/>
      <c r="J67" s="43"/>
      <c r="K67" s="51"/>
      <c r="L67" s="37"/>
    </row>
    <row r="68" spans="1:12" ht="15" x14ac:dyDescent="0.2">
      <c r="A68" s="59"/>
      <c r="B68" s="39"/>
      <c r="C68" s="41"/>
      <c r="D68" s="41"/>
      <c r="E68" s="15" t="s">
        <v>132</v>
      </c>
      <c r="F68" s="16" t="s">
        <v>133</v>
      </c>
      <c r="G68" s="17" t="s">
        <v>94</v>
      </c>
      <c r="H68" s="21"/>
      <c r="I68" s="43"/>
      <c r="J68" s="43"/>
      <c r="K68" s="51"/>
      <c r="L68" s="37"/>
    </row>
    <row r="69" spans="1:12" ht="30" x14ac:dyDescent="0.2">
      <c r="A69" s="59"/>
      <c r="B69" s="39"/>
      <c r="C69" s="41"/>
      <c r="D69" s="41"/>
      <c r="E69" s="15" t="s">
        <v>54</v>
      </c>
      <c r="F69" s="16" t="s">
        <v>38</v>
      </c>
      <c r="G69" s="17" t="s">
        <v>39</v>
      </c>
      <c r="H69" s="21"/>
      <c r="I69" s="43"/>
      <c r="J69" s="43"/>
      <c r="K69" s="51"/>
      <c r="L69" s="37"/>
    </row>
    <row r="70" spans="1:12" ht="15" x14ac:dyDescent="0.2">
      <c r="A70" s="59"/>
      <c r="B70" s="39"/>
      <c r="C70" s="41"/>
      <c r="D70" s="41"/>
      <c r="E70" s="15" t="s">
        <v>57</v>
      </c>
      <c r="F70" s="16" t="s">
        <v>38</v>
      </c>
      <c r="G70" s="17" t="s">
        <v>39</v>
      </c>
      <c r="H70" s="21"/>
      <c r="I70" s="43"/>
      <c r="J70" s="43"/>
      <c r="K70" s="51"/>
      <c r="L70" s="37"/>
    </row>
    <row r="71" spans="1:12" ht="15" x14ac:dyDescent="0.2">
      <c r="A71" s="59"/>
      <c r="B71" s="39"/>
      <c r="C71" s="41"/>
      <c r="D71" s="41"/>
      <c r="E71" s="15" t="s">
        <v>95</v>
      </c>
      <c r="F71" s="16" t="s">
        <v>108</v>
      </c>
      <c r="G71" s="17" t="s">
        <v>63</v>
      </c>
      <c r="H71" s="21"/>
      <c r="I71" s="43"/>
      <c r="J71" s="43"/>
      <c r="K71" s="51"/>
      <c r="L71" s="37"/>
    </row>
    <row r="72" spans="1:12" ht="30" x14ac:dyDescent="0.2">
      <c r="A72" s="59"/>
      <c r="B72" s="39"/>
      <c r="C72" s="41"/>
      <c r="D72" s="41"/>
      <c r="E72" s="15" t="s">
        <v>148</v>
      </c>
      <c r="F72" s="16" t="s">
        <v>38</v>
      </c>
      <c r="G72" s="17" t="s">
        <v>39</v>
      </c>
      <c r="H72" s="21"/>
      <c r="I72" s="43"/>
      <c r="J72" s="43"/>
      <c r="K72" s="51"/>
      <c r="L72" s="37"/>
    </row>
    <row r="73" spans="1:12" ht="30" x14ac:dyDescent="0.2">
      <c r="A73" s="59"/>
      <c r="B73" s="39"/>
      <c r="C73" s="41"/>
      <c r="D73" s="41"/>
      <c r="E73" s="27" t="s">
        <v>116</v>
      </c>
      <c r="F73" s="26"/>
      <c r="G73" s="17"/>
      <c r="H73" s="21"/>
      <c r="I73" s="43"/>
      <c r="J73" s="43"/>
      <c r="K73" s="51"/>
      <c r="L73" s="37"/>
    </row>
    <row r="74" spans="1:12" ht="15" x14ac:dyDescent="0.2">
      <c r="A74" s="59"/>
      <c r="B74" s="39"/>
      <c r="C74" s="41"/>
      <c r="D74" s="41"/>
      <c r="E74" s="15" t="s">
        <v>69</v>
      </c>
      <c r="F74" s="16" t="s">
        <v>70</v>
      </c>
      <c r="G74" s="17" t="s">
        <v>66</v>
      </c>
      <c r="H74" s="21"/>
      <c r="I74" s="43"/>
      <c r="J74" s="43"/>
      <c r="K74" s="51"/>
      <c r="L74" s="37"/>
    </row>
    <row r="75" spans="1:12" ht="15" x14ac:dyDescent="0.2">
      <c r="A75" s="59"/>
      <c r="B75" s="39"/>
      <c r="C75" s="41"/>
      <c r="D75" s="41"/>
      <c r="E75" s="15" t="s">
        <v>65</v>
      </c>
      <c r="F75" s="16" t="s">
        <v>38</v>
      </c>
      <c r="G75" s="17" t="s">
        <v>39</v>
      </c>
      <c r="H75" s="21"/>
      <c r="I75" s="43"/>
      <c r="J75" s="43"/>
      <c r="K75" s="51"/>
      <c r="L75" s="37"/>
    </row>
    <row r="76" spans="1:12" ht="15" x14ac:dyDescent="0.2">
      <c r="A76" s="59"/>
      <c r="B76" s="39"/>
      <c r="C76" s="41"/>
      <c r="D76" s="41"/>
      <c r="E76" s="32" t="s">
        <v>128</v>
      </c>
      <c r="F76" s="16" t="s">
        <v>38</v>
      </c>
      <c r="G76" s="17" t="s">
        <v>39</v>
      </c>
      <c r="H76" s="21"/>
      <c r="I76" s="43"/>
      <c r="J76" s="43"/>
      <c r="K76" s="51"/>
      <c r="L76" s="37"/>
    </row>
    <row r="77" spans="1:12" ht="15" x14ac:dyDescent="0.2">
      <c r="A77" s="59"/>
      <c r="B77" s="39"/>
      <c r="C77" s="41"/>
      <c r="D77" s="41"/>
      <c r="E77" s="15" t="s">
        <v>96</v>
      </c>
      <c r="F77" s="16" t="s">
        <v>38</v>
      </c>
      <c r="G77" s="17" t="s">
        <v>39</v>
      </c>
      <c r="H77" s="21"/>
      <c r="I77" s="43"/>
      <c r="J77" s="43"/>
      <c r="K77" s="51"/>
      <c r="L77" s="37"/>
    </row>
    <row r="78" spans="1:12" ht="15" x14ac:dyDescent="0.2">
      <c r="A78" s="59"/>
      <c r="B78" s="39"/>
      <c r="C78" s="41"/>
      <c r="D78" s="41"/>
      <c r="E78" s="15" t="s">
        <v>107</v>
      </c>
      <c r="F78" s="16" t="s">
        <v>117</v>
      </c>
      <c r="G78" s="17" t="s">
        <v>47</v>
      </c>
      <c r="H78" s="21"/>
      <c r="I78" s="43"/>
      <c r="J78" s="43"/>
      <c r="K78" s="51"/>
      <c r="L78" s="37"/>
    </row>
    <row r="79" spans="1:12" ht="15" x14ac:dyDescent="0.2">
      <c r="A79" s="59"/>
      <c r="B79" s="39"/>
      <c r="C79" s="41"/>
      <c r="D79" s="41"/>
      <c r="E79" s="15" t="s">
        <v>67</v>
      </c>
      <c r="F79" s="16" t="s">
        <v>38</v>
      </c>
      <c r="G79" s="17" t="s">
        <v>39</v>
      </c>
      <c r="H79" s="21"/>
      <c r="I79" s="43"/>
      <c r="J79" s="43"/>
      <c r="K79" s="51"/>
      <c r="L79" s="37"/>
    </row>
    <row r="80" spans="1:12" ht="15" x14ac:dyDescent="0.2">
      <c r="A80" s="59"/>
      <c r="B80" s="39"/>
      <c r="C80" s="41"/>
      <c r="D80" s="41"/>
      <c r="E80" s="15" t="s">
        <v>72</v>
      </c>
      <c r="F80" s="16" t="s">
        <v>38</v>
      </c>
      <c r="G80" s="17" t="s">
        <v>39</v>
      </c>
      <c r="H80" s="21"/>
      <c r="I80" s="43"/>
      <c r="J80" s="43"/>
      <c r="K80" s="51"/>
      <c r="L80" s="37"/>
    </row>
    <row r="81" spans="1:12" ht="15" x14ac:dyDescent="0.2">
      <c r="A81" s="59"/>
      <c r="B81" s="39"/>
      <c r="C81" s="41"/>
      <c r="D81" s="41"/>
      <c r="E81" s="15" t="s">
        <v>113</v>
      </c>
      <c r="F81" s="16" t="s">
        <v>114</v>
      </c>
      <c r="G81" s="17" t="s">
        <v>43</v>
      </c>
      <c r="H81" s="21"/>
      <c r="I81" s="43"/>
      <c r="J81" s="43"/>
      <c r="K81" s="51"/>
      <c r="L81" s="37"/>
    </row>
    <row r="82" spans="1:12" ht="15" x14ac:dyDescent="0.2">
      <c r="A82" s="59"/>
      <c r="B82" s="39"/>
      <c r="C82" s="41"/>
      <c r="D82" s="41"/>
      <c r="E82" s="15" t="s">
        <v>115</v>
      </c>
      <c r="F82" s="16" t="s">
        <v>38</v>
      </c>
      <c r="G82" s="17" t="s">
        <v>39</v>
      </c>
      <c r="H82" s="21"/>
      <c r="I82" s="43"/>
      <c r="J82" s="43"/>
      <c r="K82" s="51"/>
      <c r="L82" s="37"/>
    </row>
    <row r="83" spans="1:12" ht="15" x14ac:dyDescent="0.2">
      <c r="A83" s="59"/>
      <c r="B83" s="39"/>
      <c r="C83" s="41"/>
      <c r="D83" s="41"/>
      <c r="E83" s="15" t="s">
        <v>118</v>
      </c>
      <c r="F83" s="16" t="s">
        <v>38</v>
      </c>
      <c r="G83" s="17" t="s">
        <v>39</v>
      </c>
      <c r="H83" s="21"/>
      <c r="I83" s="43"/>
      <c r="J83" s="43"/>
      <c r="K83" s="51"/>
      <c r="L83" s="37"/>
    </row>
    <row r="84" spans="1:12" ht="15" x14ac:dyDescent="0.2">
      <c r="A84" s="59"/>
      <c r="B84" s="39"/>
      <c r="C84" s="41"/>
      <c r="D84" s="41"/>
      <c r="E84" s="15" t="s">
        <v>135</v>
      </c>
      <c r="F84" s="16" t="s">
        <v>134</v>
      </c>
      <c r="G84" s="17" t="s">
        <v>71</v>
      </c>
      <c r="H84" s="21"/>
      <c r="I84" s="43"/>
      <c r="J84" s="43"/>
      <c r="K84" s="51"/>
      <c r="L84" s="37"/>
    </row>
    <row r="85" spans="1:12" ht="30" x14ac:dyDescent="0.2">
      <c r="A85" s="59"/>
      <c r="B85" s="39"/>
      <c r="C85" s="41"/>
      <c r="D85" s="41"/>
      <c r="E85" s="27" t="s">
        <v>129</v>
      </c>
      <c r="F85" s="26"/>
      <c r="G85" s="17"/>
      <c r="H85" s="21"/>
      <c r="I85" s="43"/>
      <c r="J85" s="43"/>
      <c r="K85" s="51"/>
      <c r="L85" s="37"/>
    </row>
    <row r="86" spans="1:12" ht="15" x14ac:dyDescent="0.2">
      <c r="A86" s="59"/>
      <c r="B86" s="39"/>
      <c r="C86" s="41"/>
      <c r="D86" s="41"/>
      <c r="E86" s="15" t="s">
        <v>69</v>
      </c>
      <c r="F86" s="16" t="s">
        <v>70</v>
      </c>
      <c r="G86" s="17" t="s">
        <v>66</v>
      </c>
      <c r="H86" s="21"/>
      <c r="I86" s="43"/>
      <c r="J86" s="43"/>
      <c r="K86" s="51"/>
      <c r="L86" s="37"/>
    </row>
    <row r="87" spans="1:12" ht="15" x14ac:dyDescent="0.2">
      <c r="A87" s="59"/>
      <c r="B87" s="39"/>
      <c r="C87" s="41"/>
      <c r="D87" s="41"/>
      <c r="E87" s="15" t="s">
        <v>65</v>
      </c>
      <c r="F87" s="16" t="s">
        <v>38</v>
      </c>
      <c r="G87" s="17" t="s">
        <v>39</v>
      </c>
      <c r="H87" s="21"/>
      <c r="I87" s="43"/>
      <c r="J87" s="43"/>
      <c r="K87" s="51"/>
      <c r="L87" s="37"/>
    </row>
    <row r="88" spans="1:12" ht="15" x14ac:dyDescent="0.2">
      <c r="A88" s="59"/>
      <c r="B88" s="39"/>
      <c r="C88" s="41"/>
      <c r="D88" s="41"/>
      <c r="E88" s="32" t="s">
        <v>127</v>
      </c>
      <c r="F88" s="16" t="s">
        <v>38</v>
      </c>
      <c r="G88" s="17" t="s">
        <v>39</v>
      </c>
      <c r="H88" s="21"/>
      <c r="I88" s="43"/>
      <c r="J88" s="43"/>
      <c r="K88" s="51"/>
      <c r="L88" s="37"/>
    </row>
    <row r="89" spans="1:12" ht="15" x14ac:dyDescent="0.2">
      <c r="A89" s="59"/>
      <c r="B89" s="39"/>
      <c r="C89" s="41"/>
      <c r="D89" s="41"/>
      <c r="E89" s="15" t="s">
        <v>96</v>
      </c>
      <c r="F89" s="16" t="s">
        <v>38</v>
      </c>
      <c r="G89" s="17" t="s">
        <v>39</v>
      </c>
      <c r="H89" s="21"/>
      <c r="I89" s="43"/>
      <c r="J89" s="43"/>
      <c r="K89" s="51"/>
      <c r="L89" s="37"/>
    </row>
    <row r="90" spans="1:12" ht="15" x14ac:dyDescent="0.2">
      <c r="A90" s="59"/>
      <c r="B90" s="39"/>
      <c r="C90" s="41"/>
      <c r="D90" s="41"/>
      <c r="E90" s="15" t="s">
        <v>107</v>
      </c>
      <c r="F90" s="16" t="s">
        <v>117</v>
      </c>
      <c r="G90" s="17" t="s">
        <v>47</v>
      </c>
      <c r="H90" s="21"/>
      <c r="I90" s="43"/>
      <c r="J90" s="43"/>
      <c r="K90" s="51"/>
      <c r="L90" s="37"/>
    </row>
    <row r="91" spans="1:12" ht="15" x14ac:dyDescent="0.2">
      <c r="A91" s="59"/>
      <c r="B91" s="39"/>
      <c r="C91" s="41"/>
      <c r="D91" s="41"/>
      <c r="E91" s="15" t="s">
        <v>67</v>
      </c>
      <c r="F91" s="16" t="s">
        <v>38</v>
      </c>
      <c r="G91" s="17" t="s">
        <v>39</v>
      </c>
      <c r="H91" s="21"/>
      <c r="I91" s="43"/>
      <c r="J91" s="43"/>
      <c r="K91" s="51"/>
      <c r="L91" s="37"/>
    </row>
    <row r="92" spans="1:12" ht="15" x14ac:dyDescent="0.2">
      <c r="A92" s="59"/>
      <c r="B92" s="39"/>
      <c r="C92" s="41"/>
      <c r="D92" s="41"/>
      <c r="E92" s="15" t="s">
        <v>72</v>
      </c>
      <c r="F92" s="16" t="s">
        <v>38</v>
      </c>
      <c r="G92" s="17" t="s">
        <v>39</v>
      </c>
      <c r="H92" s="21"/>
      <c r="I92" s="43"/>
      <c r="J92" s="43"/>
      <c r="K92" s="51"/>
      <c r="L92" s="37"/>
    </row>
    <row r="93" spans="1:12" ht="15" x14ac:dyDescent="0.2">
      <c r="A93" s="59"/>
      <c r="B93" s="39"/>
      <c r="C93" s="41"/>
      <c r="D93" s="41"/>
      <c r="E93" s="15" t="s">
        <v>113</v>
      </c>
      <c r="F93" s="16" t="s">
        <v>114</v>
      </c>
      <c r="G93" s="17" t="s">
        <v>43</v>
      </c>
      <c r="H93" s="21"/>
      <c r="I93" s="43"/>
      <c r="J93" s="43"/>
      <c r="K93" s="51"/>
      <c r="L93" s="37"/>
    </row>
    <row r="94" spans="1:12" ht="15" x14ac:dyDescent="0.2">
      <c r="A94" s="59"/>
      <c r="B94" s="39"/>
      <c r="C94" s="41"/>
      <c r="D94" s="41"/>
      <c r="E94" s="15" t="s">
        <v>115</v>
      </c>
      <c r="F94" s="16" t="s">
        <v>38</v>
      </c>
      <c r="G94" s="17" t="s">
        <v>39</v>
      </c>
      <c r="H94" s="21"/>
      <c r="I94" s="43"/>
      <c r="J94" s="43"/>
      <c r="K94" s="51"/>
      <c r="L94" s="37"/>
    </row>
    <row r="95" spans="1:12" ht="15" x14ac:dyDescent="0.2">
      <c r="A95" s="59"/>
      <c r="B95" s="39"/>
      <c r="C95" s="41"/>
      <c r="D95" s="41"/>
      <c r="E95" s="15" t="s">
        <v>118</v>
      </c>
      <c r="F95" s="16" t="s">
        <v>38</v>
      </c>
      <c r="G95" s="17" t="s">
        <v>39</v>
      </c>
      <c r="H95" s="21"/>
      <c r="I95" s="43"/>
      <c r="J95" s="43"/>
      <c r="K95" s="51"/>
      <c r="L95" s="37"/>
    </row>
    <row r="96" spans="1:12" ht="15" x14ac:dyDescent="0.2">
      <c r="A96" s="59"/>
      <c r="B96" s="39"/>
      <c r="C96" s="41"/>
      <c r="D96" s="41"/>
      <c r="E96" s="15" t="s">
        <v>135</v>
      </c>
      <c r="F96" s="16" t="s">
        <v>134</v>
      </c>
      <c r="G96" s="17" t="s">
        <v>71</v>
      </c>
      <c r="H96" s="21"/>
      <c r="I96" s="43"/>
      <c r="J96" s="43"/>
      <c r="K96" s="51"/>
      <c r="L96" s="37"/>
    </row>
    <row r="97" spans="1:12" ht="15" x14ac:dyDescent="0.2">
      <c r="A97" s="59"/>
      <c r="B97" s="39"/>
      <c r="C97" s="41"/>
      <c r="D97" s="41"/>
      <c r="E97" s="27" t="s">
        <v>111</v>
      </c>
      <c r="F97" s="26"/>
      <c r="G97" s="17"/>
      <c r="H97" s="21"/>
      <c r="I97" s="43"/>
      <c r="J97" s="43"/>
      <c r="K97" s="51"/>
      <c r="L97" s="37"/>
    </row>
    <row r="98" spans="1:12" ht="15" x14ac:dyDescent="0.2">
      <c r="A98" s="59"/>
      <c r="B98" s="39"/>
      <c r="C98" s="41"/>
      <c r="D98" s="41"/>
      <c r="E98" s="15" t="s">
        <v>112</v>
      </c>
      <c r="F98" s="16" t="s">
        <v>38</v>
      </c>
      <c r="G98" s="17" t="s">
        <v>39</v>
      </c>
      <c r="H98" s="21"/>
      <c r="I98" s="43"/>
      <c r="J98" s="43"/>
      <c r="K98" s="51"/>
      <c r="L98" s="37"/>
    </row>
    <row r="99" spans="1:12" ht="15" x14ac:dyDescent="0.2">
      <c r="A99" s="59"/>
      <c r="B99" s="39"/>
      <c r="C99" s="41"/>
      <c r="D99" s="41"/>
      <c r="E99" s="15" t="s">
        <v>136</v>
      </c>
      <c r="F99" s="16" t="s">
        <v>137</v>
      </c>
      <c r="G99" s="17" t="s">
        <v>47</v>
      </c>
      <c r="H99" s="21"/>
      <c r="I99" s="43"/>
      <c r="J99" s="43"/>
      <c r="K99" s="51"/>
      <c r="L99" s="37"/>
    </row>
    <row r="100" spans="1:12" ht="30" x14ac:dyDescent="0.2">
      <c r="A100" s="59"/>
      <c r="B100" s="39"/>
      <c r="C100" s="41"/>
      <c r="D100" s="41"/>
      <c r="E100" s="32" t="s">
        <v>126</v>
      </c>
      <c r="F100" s="16" t="s">
        <v>38</v>
      </c>
      <c r="G100" s="17" t="s">
        <v>39</v>
      </c>
      <c r="H100" s="21"/>
      <c r="I100" s="43"/>
      <c r="J100" s="43"/>
      <c r="K100" s="51"/>
      <c r="L100" s="37"/>
    </row>
    <row r="101" spans="1:12" ht="15" x14ac:dyDescent="0.2">
      <c r="A101" s="59"/>
      <c r="B101" s="39"/>
      <c r="C101" s="41"/>
      <c r="D101" s="41"/>
      <c r="E101" s="15" t="s">
        <v>122</v>
      </c>
      <c r="F101" s="16" t="s">
        <v>38</v>
      </c>
      <c r="G101" s="17" t="s">
        <v>39</v>
      </c>
      <c r="H101" s="21"/>
      <c r="I101" s="43"/>
      <c r="J101" s="43"/>
      <c r="K101" s="51"/>
      <c r="L101" s="37"/>
    </row>
    <row r="102" spans="1:12" ht="15" x14ac:dyDescent="0.2">
      <c r="A102" s="59"/>
      <c r="B102" s="39"/>
      <c r="C102" s="41"/>
      <c r="D102" s="41"/>
      <c r="E102" s="15" t="s">
        <v>121</v>
      </c>
      <c r="F102" s="16" t="s">
        <v>38</v>
      </c>
      <c r="G102" s="17" t="s">
        <v>39</v>
      </c>
      <c r="H102" s="21"/>
      <c r="I102" s="43"/>
      <c r="J102" s="43"/>
      <c r="K102" s="51"/>
      <c r="L102" s="37"/>
    </row>
    <row r="103" spans="1:12" ht="15" x14ac:dyDescent="0.2">
      <c r="A103" s="59"/>
      <c r="B103" s="39"/>
      <c r="C103" s="41"/>
      <c r="D103" s="41"/>
      <c r="E103" s="15" t="s">
        <v>119</v>
      </c>
      <c r="F103" s="16" t="s">
        <v>120</v>
      </c>
      <c r="G103" s="17" t="s">
        <v>36</v>
      </c>
      <c r="H103" s="21"/>
      <c r="I103" s="43"/>
      <c r="J103" s="43"/>
      <c r="K103" s="51"/>
      <c r="L103" s="37"/>
    </row>
    <row r="104" spans="1:12" ht="16" customHeight="1" x14ac:dyDescent="0.2">
      <c r="A104" s="23" t="s">
        <v>17</v>
      </c>
      <c r="B104" s="55" t="s">
        <v>21</v>
      </c>
      <c r="C104" s="56"/>
      <c r="D104" s="56"/>
      <c r="E104" s="57"/>
      <c r="F104" s="16" t="s">
        <v>38</v>
      </c>
      <c r="G104" s="17" t="s">
        <v>39</v>
      </c>
      <c r="H104" s="21"/>
      <c r="I104" s="13" t="s">
        <v>10</v>
      </c>
      <c r="J104" s="18">
        <v>1</v>
      </c>
      <c r="K104" s="24"/>
      <c r="L104" s="19">
        <f>K104*J104</f>
        <v>0</v>
      </c>
    </row>
    <row r="105" spans="1:12" ht="15" x14ac:dyDescent="0.2">
      <c r="A105" s="23" t="s">
        <v>18</v>
      </c>
      <c r="B105" s="55" t="s">
        <v>32</v>
      </c>
      <c r="C105" s="56"/>
      <c r="D105" s="56"/>
      <c r="E105" s="57"/>
      <c r="F105" s="16" t="s">
        <v>38</v>
      </c>
      <c r="G105" s="17" t="s">
        <v>39</v>
      </c>
      <c r="H105" s="21"/>
      <c r="I105" s="13" t="s">
        <v>10</v>
      </c>
      <c r="J105" s="18">
        <v>1</v>
      </c>
      <c r="K105" s="24"/>
      <c r="L105" s="19">
        <f>K105*J105</f>
        <v>0</v>
      </c>
    </row>
    <row r="106" spans="1:12" ht="15" x14ac:dyDescent="0.2">
      <c r="A106" s="23" t="s">
        <v>19</v>
      </c>
      <c r="B106" s="55" t="s">
        <v>16</v>
      </c>
      <c r="C106" s="56"/>
      <c r="D106" s="56"/>
      <c r="E106" s="57"/>
      <c r="F106" s="16" t="s">
        <v>38</v>
      </c>
      <c r="G106" s="17" t="s">
        <v>39</v>
      </c>
      <c r="H106" s="21"/>
      <c r="I106" s="13" t="s">
        <v>10</v>
      </c>
      <c r="J106" s="18">
        <v>1</v>
      </c>
      <c r="K106" s="24"/>
      <c r="L106" s="19">
        <f t="shared" ref="L106" si="0">K106*J106</f>
        <v>0</v>
      </c>
    </row>
    <row r="107" spans="1:12" ht="16" x14ac:dyDescent="0.2">
      <c r="A107" s="52" t="s">
        <v>22</v>
      </c>
      <c r="B107" s="53"/>
      <c r="C107" s="53"/>
      <c r="D107" s="53"/>
      <c r="E107" s="53"/>
      <c r="F107" s="53"/>
      <c r="G107" s="53"/>
      <c r="H107" s="53"/>
      <c r="I107" s="53"/>
      <c r="J107" s="53"/>
      <c r="K107" s="54"/>
      <c r="L107" s="20">
        <f>SUM(L13:L106)</f>
        <v>0</v>
      </c>
    </row>
    <row r="108" spans="1:12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x14ac:dyDescent="0.2">
      <c r="A109" s="11" t="s">
        <v>23</v>
      </c>
      <c r="B109" s="11"/>
      <c r="C109" s="11"/>
      <c r="D109" s="11"/>
      <c r="E109" s="3"/>
      <c r="F109" s="3"/>
      <c r="G109" s="3"/>
      <c r="H109" s="3"/>
      <c r="I109" s="3"/>
      <c r="J109" s="3"/>
      <c r="K109" s="3"/>
      <c r="L109" s="3"/>
    </row>
    <row r="110" spans="1:12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</row>
    <row r="111" spans="1:12" x14ac:dyDescent="0.2">
      <c r="A111" s="12" t="s">
        <v>9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</row>
    <row r="112" spans="1:12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x14ac:dyDescent="0.2">
      <c r="A113" s="70" t="s">
        <v>46</v>
      </c>
      <c r="B113" s="70"/>
      <c r="C113" s="70"/>
      <c r="D113" s="3"/>
      <c r="E113" s="3"/>
      <c r="F113" s="3"/>
      <c r="G113" s="3"/>
      <c r="H113" s="3"/>
      <c r="I113" s="3"/>
      <c r="J113" s="3"/>
      <c r="K113" s="3"/>
      <c r="L113" s="3"/>
    </row>
    <row r="114" spans="1:12" x14ac:dyDescent="0.2">
      <c r="A114" s="31" t="s">
        <v>123</v>
      </c>
      <c r="B114" s="31"/>
      <c r="C114" s="31"/>
      <c r="D114" s="3"/>
      <c r="E114" s="3"/>
      <c r="F114" s="3"/>
      <c r="G114" s="3"/>
      <c r="H114" s="3"/>
      <c r="I114" s="3"/>
      <c r="J114" s="3"/>
      <c r="K114" s="3"/>
      <c r="L114" s="3"/>
    </row>
    <row r="115" spans="1:12" x14ac:dyDescent="0.2">
      <c r="A115" s="31" t="s">
        <v>124</v>
      </c>
      <c r="B115" s="31"/>
      <c r="C115" s="31"/>
      <c r="D115" s="3"/>
      <c r="E115" s="3"/>
      <c r="F115" s="3"/>
      <c r="G115" s="3"/>
      <c r="H115" s="3"/>
      <c r="I115" s="3"/>
      <c r="J115" s="3"/>
      <c r="K115" s="3"/>
      <c r="L115" s="3"/>
    </row>
    <row r="116" spans="1:12" x14ac:dyDescent="0.2">
      <c r="A116" s="31" t="s">
        <v>125</v>
      </c>
      <c r="B116" s="31"/>
      <c r="C116" s="31"/>
      <c r="D116" s="3"/>
      <c r="E116" s="3"/>
      <c r="F116" s="3"/>
      <c r="G116" s="3"/>
      <c r="H116" s="3"/>
      <c r="I116" s="3"/>
      <c r="J116" s="3"/>
      <c r="K116" s="3"/>
      <c r="L116" s="3"/>
    </row>
    <row r="117" spans="1:12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</row>
    <row r="118" spans="1:12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</row>
    <row r="119" spans="1:12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</row>
    <row r="120" spans="1:12" x14ac:dyDescent="0.2">
      <c r="A120" s="2" t="s">
        <v>24</v>
      </c>
      <c r="B120" s="2"/>
      <c r="C120" s="2" t="s">
        <v>25</v>
      </c>
      <c r="D120" s="25"/>
      <c r="E120" s="3"/>
      <c r="F120" s="3"/>
      <c r="G120" s="3"/>
      <c r="H120" s="3"/>
      <c r="I120" s="3"/>
      <c r="J120" s="3"/>
      <c r="K120" s="3"/>
      <c r="L120" s="3"/>
    </row>
    <row r="121" spans="1:12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</row>
    <row r="122" spans="1:12" x14ac:dyDescent="0.2">
      <c r="A122" s="3"/>
      <c r="B122" s="3"/>
      <c r="C122" s="3"/>
      <c r="D122" s="3"/>
      <c r="E122" s="3"/>
      <c r="F122" s="3"/>
      <c r="G122" s="10"/>
      <c r="H122" s="10"/>
      <c r="I122" s="10"/>
      <c r="J122" s="10"/>
      <c r="K122" s="10"/>
      <c r="L122" s="3"/>
    </row>
    <row r="123" spans="1:12" ht="16" x14ac:dyDescent="0.2">
      <c r="A123" s="3"/>
      <c r="B123" s="3"/>
      <c r="C123" s="3"/>
      <c r="D123" s="3"/>
      <c r="E123" s="3"/>
      <c r="F123" s="3"/>
      <c r="G123" s="44" t="s">
        <v>26</v>
      </c>
      <c r="H123" s="45"/>
      <c r="I123" s="45"/>
      <c r="J123" s="45"/>
      <c r="K123" s="45"/>
      <c r="L123" s="3"/>
    </row>
  </sheetData>
  <sheetProtection selectLockedCells="1"/>
  <mergeCells count="24">
    <mergeCell ref="A3:E3"/>
    <mergeCell ref="A4:C4"/>
    <mergeCell ref="A5:C5"/>
    <mergeCell ref="A6:C6"/>
    <mergeCell ref="A7:C7"/>
    <mergeCell ref="G123:K123"/>
    <mergeCell ref="D4:E4"/>
    <mergeCell ref="D5:E5"/>
    <mergeCell ref="D6:E6"/>
    <mergeCell ref="D7:E7"/>
    <mergeCell ref="D8:E8"/>
    <mergeCell ref="K13:K103"/>
    <mergeCell ref="A107:K107"/>
    <mergeCell ref="B106:E106"/>
    <mergeCell ref="B105:E105"/>
    <mergeCell ref="B104:E104"/>
    <mergeCell ref="A13:A103"/>
    <mergeCell ref="A8:C8"/>
    <mergeCell ref="L13:L103"/>
    <mergeCell ref="B13:B103"/>
    <mergeCell ref="C13:C103"/>
    <mergeCell ref="I13:I103"/>
    <mergeCell ref="J13:J103"/>
    <mergeCell ref="D13:D103"/>
  </mergeCells>
  <phoneticPr fontId="2" type="noConversion"/>
  <dataValidations count="1">
    <dataValidation type="whole" operator="greaterThan" allowBlank="1" showInputMessage="1" showErrorMessage="1" sqref="H15 H22 H25 H31:H32 H34 H39:H40 H43 H46 H50 H52 H54 H56:H60 H63 H65 H68 H71 H74 H78 H81 H84 H86 H90 H93 H96 H99 H103" xr:uid="{00000000-0002-0000-0000-000000000000}">
      <formula1>0</formula1>
    </dataValidation>
  </dataValidations>
  <pageMargins left="0.45" right="0.45" top="0.5" bottom="0.5" header="0.3" footer="0.3"/>
  <pageSetup paperSize="9" scale="36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Hárok2!$A$1:$A$2</xm:f>
          </x14:formula1>
          <xm:sqref>H14 H72 H26:H30 H94:H95 H82:H83 H23:H24 H16:H21 H41:H42 H35:H38 H44:H45 H47:H49 H51 H53 H55 H61:H62 H64 H66:H67 H69:H70 H75:H77 H79:H80 H87:H89 H91:H92 H98 H100:H102 H104:H106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"/>
    </sheetView>
  </sheetViews>
  <sheetFormatPr baseColWidth="10" defaultColWidth="11" defaultRowHeight="16" x14ac:dyDescent="0.2"/>
  <sheetData>
    <row r="1" spans="1:1" x14ac:dyDescent="0.2">
      <c r="A1" t="s">
        <v>14</v>
      </c>
    </row>
    <row r="2" spans="1:1" x14ac:dyDescent="0.2">
      <c r="A2" t="s">
        <v>27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Hárok1</vt:lpstr>
      <vt:lpstr>Hárok2</vt:lpstr>
      <vt:lpstr>Hárok1!Oblasť_tlače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Microsoft Office User</cp:lastModifiedBy>
  <cp:lastPrinted>2020-06-21T12:43:58Z</cp:lastPrinted>
  <dcterms:created xsi:type="dcterms:W3CDTF">2019-03-18T15:44:20Z</dcterms:created>
  <dcterms:modified xsi:type="dcterms:W3CDTF">2022-04-08T21:44:49Z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339dd7-e0cb-43aa-a61d-fed1619267bf_Enabled">
    <vt:lpwstr>true</vt:lpwstr>
  </property>
  <property fmtid="{D5CDD505-2E9C-101B-9397-08002B2CF9AE}" pid="3" name="MSIP_Label_b5339dd7-e0cb-43aa-a61d-fed1619267bf_SetDate">
    <vt:lpwstr>2022-03-17T07:54:54Z</vt:lpwstr>
  </property>
  <property fmtid="{D5CDD505-2E9C-101B-9397-08002B2CF9AE}" pid="4" name="MSIP_Label_b5339dd7-e0cb-43aa-a61d-fed1619267bf_Method">
    <vt:lpwstr>Privileged</vt:lpwstr>
  </property>
  <property fmtid="{D5CDD505-2E9C-101B-9397-08002B2CF9AE}" pid="5" name="MSIP_Label_b5339dd7-e0cb-43aa-a61d-fed1619267bf_Name">
    <vt:lpwstr>Public</vt:lpwstr>
  </property>
  <property fmtid="{D5CDD505-2E9C-101B-9397-08002B2CF9AE}" pid="6" name="MSIP_Label_b5339dd7-e0cb-43aa-a61d-fed1619267bf_SiteId">
    <vt:lpwstr>d2d2794a-61cc-4823-9690-8e288fd554cc</vt:lpwstr>
  </property>
  <property fmtid="{D5CDD505-2E9C-101B-9397-08002B2CF9AE}" pid="7" name="MSIP_Label_b5339dd7-e0cb-43aa-a61d-fed1619267bf_ActionId">
    <vt:lpwstr>ec367d16-d4b5-423f-9f56-4949dc9608dc</vt:lpwstr>
  </property>
  <property fmtid="{D5CDD505-2E9C-101B-9397-08002B2CF9AE}" pid="8" name="MSIP_Label_b5339dd7-e0cb-43aa-a61d-fed1619267bf_ContentBits">
    <vt:lpwstr>0</vt:lpwstr>
  </property>
</Properties>
</file>