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0A337D8-6F49-4A6C-8363-03A2D993C58B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upgrade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31" i="2"/>
  <c r="E28" i="2"/>
  <c r="E21" i="2"/>
  <c r="E13" i="2"/>
  <c r="E7" i="2"/>
  <c r="E4" i="2"/>
  <c r="E2" i="2"/>
  <c r="D44" i="2" l="1"/>
  <c r="D45" i="2" l="1"/>
  <c r="D46" i="2" s="1"/>
</calcChain>
</file>

<file path=xl/sharedStrings.xml><?xml version="1.0" encoding="utf-8"?>
<sst xmlns="http://schemas.openxmlformats.org/spreadsheetml/2006/main" count="49" uniqueCount="49">
  <si>
    <t>Počet licencií</t>
  </si>
  <si>
    <t>Mn.</t>
  </si>
  <si>
    <t>Produkt</t>
  </si>
  <si>
    <t>ArcGIS Enterprise Standard Maintenance
Reaktivácia maintenance, 1 Server/max. 4 Cores</t>
  </si>
  <si>
    <t>ArcGIS Enterprise Standard Maintenance
Ročný maintenance, 1 Server/max. 4 Cores</t>
  </si>
  <si>
    <t>ArcGIS Desktop Advanced Concurrent Use Maintenance
Reaktivácia maintenance, primárna licencia</t>
  </si>
  <si>
    <t>ArcGIS Desktop Advanced Concurrent Use Maintenance
Primárny ročný maintenance</t>
  </si>
  <si>
    <t>ArcGIS Online GIS Professional Advanced
1 pomenovaný používateľ/rok, ArcGIS Pro Advanced, 500 kreditov</t>
  </si>
  <si>
    <t>ArcGIS Desktop Standard Concurrent Use Maintenance
Reaktivácia maintenance, primárna licencia</t>
  </si>
  <si>
    <t>ArcGIS Desktop Standard Concurrent Use Maintenance
Reaktivácia maintenance, sekundárna licencia</t>
  </si>
  <si>
    <t>ArcGIS Desktop Standard Single Use Maintenance
Reaktivácia maintenance, primárna licencia, s konverziou na Concurrent Use</t>
  </si>
  <si>
    <t>ArcGIS Desktop Standard Concurrent Use Maintenance
Primárny ročný maintenance</t>
  </si>
  <si>
    <t>ArcGIS Desktop Standard Concurrent Use Maintenance
Sekundárny ročný maintenance</t>
  </si>
  <si>
    <t>ArcGIS Online GIS Professional Standard
1 pomenovaný používateľ/rok, ArcGIS Pro Standard, 500 kreditov</t>
  </si>
  <si>
    <t>ArcGIS Desktop Basic Concurrent Use Maintenance
Reaktivácia maintenance, primárna licencia</t>
  </si>
  <si>
    <t>ArcGIS Desktop Basic Concurrent Use Maintenance
Reaktivácia maintenance, sekundárna licencia</t>
  </si>
  <si>
    <t>ArcGIS Desktop Basic Single Use Maintenance
Reaktivácia maintenance, primárna licencia</t>
  </si>
  <si>
    <t>ArcGIS Desktop Basic Single Use Maintenance
Reaktivácia maintenance, sekundárna licencia</t>
  </si>
  <si>
    <t>ArcGIS Desktop Basic Concurrent Use Upgrade
Upgrade zo Single Use na Concurrent Use po reaktivácii</t>
  </si>
  <si>
    <t>ArcGIS Desktop Basic Concurrent Use Maintenance
Primárny ročný maintenance</t>
  </si>
  <si>
    <t>ArcGIS Desktop Basic Concurrent Use Maintenance
Sekundárny ročný maintenance</t>
  </si>
  <si>
    <t xml:space="preserve">ArcGIS Online GIS Professional Basic
1 pomenovaný používateľ/rok, ArcGIS Pro Basic, 500 kreditov </t>
  </si>
  <si>
    <t>ArcGIS 3D Analyst Concurrent Use Maintenance
Reaktivácia maintenance, primárna licencia</t>
  </si>
  <si>
    <t>ArcGIS 3D Analyst Concurrent Use Maintenance
Reaktivácia maintenance, sekundárna licencia</t>
  </si>
  <si>
    <t>ArcGIS 3D Analyst Single Use Maintenance
Reaktivácia maintenance, primárna licencia, s konverziou na Concurrent Use</t>
  </si>
  <si>
    <t>ArcGIS 3D Analyst Single Use Maintenance
Reaktivácia maintenance, sekundárna licencia, s konverziou na Concurrent Use</t>
  </si>
  <si>
    <t>ArcGIS 3D Analyst Concurrent Use Maintenance
Primárny ročný maintenance</t>
  </si>
  <si>
    <t>ArcGIS 3D Analyst Concurrent Use Maintenance
Sekundárny ročný maintenance</t>
  </si>
  <si>
    <t>ArcGIS Online 3D Analyst for ArcGIS Pro
1 pomenovaný používateľ/rok</t>
  </si>
  <si>
    <t>ArcGIS Data Interoperability Single Use Maintenance
Reaktivácia maintenance, primárna licencia, s konverziou na Concurrent Use</t>
  </si>
  <si>
    <t>ArcGIS Data Interoperability Concurrent Use Maintenance
Primárny ročný maintenance</t>
  </si>
  <si>
    <t>ArcGIS Online Data Interoperability for ArcGIS Pro
1 pomenovaný používateľ/rok</t>
  </si>
  <si>
    <t>ArcGIS Geostatistical Analyst Concurrent Use Maintenance
Reaktivácia maintenance, primárna licencia</t>
  </si>
  <si>
    <t>ArcGIS Geostatistical Analyst Concurrent Use Maintenance
Reaktivácia maintenance, sekundárna licencia</t>
  </si>
  <si>
    <t>ArcGIS Geostatistical Analyst Concurrent Use Maintenance
Primárny ročný maintenance</t>
  </si>
  <si>
    <t>ArcGIS Geostatistical Analyst Concurrent Use Maintenance
Sekundárny ročný maintenance</t>
  </si>
  <si>
    <t>ArcGIS Online Geostatistical Analyst for ArcGIS Pro
1 pomenovaný používateľ/rok</t>
  </si>
  <si>
    <t>ArcGIS Spatial Analyst Concurrent Use Maintenance
Reaktivácia maintenance, primárna licencia</t>
  </si>
  <si>
    <t>ArcGIS Spatial Analyst Concurrent Use Maintenance
Reaktivácia maintenance, sekundárna licencia</t>
  </si>
  <si>
    <t>ArcGIS Spatial Analyst Single Use Maintenance
Reaktivácia maintenance, primárna licencia, s konverziou na Concurrent Use</t>
  </si>
  <si>
    <t>ArcGIS Spatial Analyst Single Use Maintenance
Reaktivácia maintenance, sekundárna licencia, s konverziou na Concurrent Use</t>
  </si>
  <si>
    <t>ArcGIS Spatial Analyst Concurrent Use Maintenance
Primárny ročný maintenance</t>
  </si>
  <si>
    <t>ArcGIS Spatial Analyst Concurrent Use Maintenance
Sekundárny ročný maintenance</t>
  </si>
  <si>
    <t>ArcGIS Online Spatial Analyst for ArcGIS Pro
1 pomenovaný používateľ/rok</t>
  </si>
  <si>
    <t>CENA SPOLU bez DPH (EUR)</t>
  </si>
  <si>
    <t>DPH (EUR)</t>
  </si>
  <si>
    <t>CENA SPOLU s DPH (EUR)</t>
  </si>
  <si>
    <t>Jedn.cena</t>
  </si>
  <si>
    <t>Cena za položku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</si>
</sst>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6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selection activeCell="D4" sqref="D4:D6"/>
    </sheetView>
  </sheetViews>
  <sheetFormatPr defaultRowHeight="14.4" x14ac:dyDescent="0.55000000000000004"/>
  <cols>
    <col min="2" max="2" width="8.15625" customWidth="1"/>
    <col min="3" max="3" width="74" customWidth="1"/>
    <col min="4" max="4" width="15" customWidth="1"/>
    <col min="5" max="5" width="18.15625" customWidth="1"/>
  </cols>
  <sheetData>
    <row r="1" spans="1:5" ht="21" x14ac:dyDescent="0.55000000000000004">
      <c r="A1" s="3" t="s">
        <v>0</v>
      </c>
      <c r="B1" s="3" t="s">
        <v>1</v>
      </c>
      <c r="C1" s="3" t="s">
        <v>2</v>
      </c>
      <c r="D1" s="3" t="s">
        <v>47</v>
      </c>
      <c r="E1" s="3" t="s">
        <v>48</v>
      </c>
    </row>
    <row r="2" spans="1:5" ht="21" x14ac:dyDescent="0.55000000000000004">
      <c r="A2" s="14">
        <v>1</v>
      </c>
      <c r="B2" s="4">
        <v>1</v>
      </c>
      <c r="C2" s="3" t="s">
        <v>3</v>
      </c>
      <c r="D2" s="13">
        <v>0</v>
      </c>
      <c r="E2" s="12">
        <f>D2*A2</f>
        <v>0</v>
      </c>
    </row>
    <row r="3" spans="1:5" ht="21" x14ac:dyDescent="0.55000000000000004">
      <c r="A3" s="14"/>
      <c r="B3" s="4">
        <v>5</v>
      </c>
      <c r="C3" s="3" t="s">
        <v>4</v>
      </c>
      <c r="D3" s="13"/>
      <c r="E3" s="12"/>
    </row>
    <row r="4" spans="1:5" ht="21" x14ac:dyDescent="0.55000000000000004">
      <c r="A4" s="14">
        <v>1</v>
      </c>
      <c r="B4" s="4">
        <v>1</v>
      </c>
      <c r="C4" s="3" t="s">
        <v>5</v>
      </c>
      <c r="D4" s="13">
        <v>0</v>
      </c>
      <c r="E4" s="12">
        <f>D4*A4</f>
        <v>0</v>
      </c>
    </row>
    <row r="5" spans="1:5" ht="21" x14ac:dyDescent="0.55000000000000004">
      <c r="A5" s="14"/>
      <c r="B5" s="4">
        <v>2</v>
      </c>
      <c r="C5" s="3" t="s">
        <v>6</v>
      </c>
      <c r="D5" s="13"/>
      <c r="E5" s="12"/>
    </row>
    <row r="6" spans="1:5" ht="21" x14ac:dyDescent="0.55000000000000004">
      <c r="A6" s="14"/>
      <c r="B6" s="4">
        <v>3</v>
      </c>
      <c r="C6" s="3" t="s">
        <v>7</v>
      </c>
      <c r="D6" s="13"/>
      <c r="E6" s="12"/>
    </row>
    <row r="7" spans="1:5" ht="21" x14ac:dyDescent="0.55000000000000004">
      <c r="A7" s="14">
        <v>5</v>
      </c>
      <c r="B7" s="4">
        <v>1</v>
      </c>
      <c r="C7" s="3" t="s">
        <v>8</v>
      </c>
      <c r="D7" s="13">
        <v>0</v>
      </c>
      <c r="E7" s="12">
        <f>D7*A7</f>
        <v>0</v>
      </c>
    </row>
    <row r="8" spans="1:5" ht="21" x14ac:dyDescent="0.55000000000000004">
      <c r="A8" s="14"/>
      <c r="B8" s="4">
        <v>3</v>
      </c>
      <c r="C8" s="3" t="s">
        <v>9</v>
      </c>
      <c r="D8" s="13"/>
      <c r="E8" s="12"/>
    </row>
    <row r="9" spans="1:5" ht="21" x14ac:dyDescent="0.55000000000000004">
      <c r="A9" s="14"/>
      <c r="B9" s="4">
        <v>1</v>
      </c>
      <c r="C9" s="3" t="s">
        <v>10</v>
      </c>
      <c r="D9" s="13"/>
      <c r="E9" s="12"/>
    </row>
    <row r="10" spans="1:5" ht="21" x14ac:dyDescent="0.55000000000000004">
      <c r="A10" s="14"/>
      <c r="B10" s="4">
        <v>2</v>
      </c>
      <c r="C10" s="3" t="s">
        <v>11</v>
      </c>
      <c r="D10" s="13"/>
      <c r="E10" s="12"/>
    </row>
    <row r="11" spans="1:5" ht="21" x14ac:dyDescent="0.55000000000000004">
      <c r="A11" s="14"/>
      <c r="B11" s="4">
        <v>8</v>
      </c>
      <c r="C11" s="3" t="s">
        <v>12</v>
      </c>
      <c r="D11" s="13"/>
      <c r="E11" s="12"/>
    </row>
    <row r="12" spans="1:5" ht="21" x14ac:dyDescent="0.55000000000000004">
      <c r="A12" s="14"/>
      <c r="B12" s="4">
        <v>15</v>
      </c>
      <c r="C12" s="3" t="s">
        <v>13</v>
      </c>
      <c r="D12" s="13"/>
      <c r="E12" s="12"/>
    </row>
    <row r="13" spans="1:5" ht="21" x14ac:dyDescent="0.55000000000000004">
      <c r="A13" s="14">
        <v>14</v>
      </c>
      <c r="B13" s="4">
        <v>1</v>
      </c>
      <c r="C13" s="3" t="s">
        <v>14</v>
      </c>
      <c r="D13" s="13">
        <v>0</v>
      </c>
      <c r="E13" s="12">
        <f>D13*A13</f>
        <v>0</v>
      </c>
    </row>
    <row r="14" spans="1:5" ht="21" x14ac:dyDescent="0.55000000000000004">
      <c r="A14" s="14"/>
      <c r="B14" s="4">
        <v>8</v>
      </c>
      <c r="C14" s="3" t="s">
        <v>15</v>
      </c>
      <c r="D14" s="13"/>
      <c r="E14" s="12"/>
    </row>
    <row r="15" spans="1:5" ht="21" x14ac:dyDescent="0.55000000000000004">
      <c r="A15" s="14"/>
      <c r="B15" s="4">
        <v>1</v>
      </c>
      <c r="C15" s="3" t="s">
        <v>16</v>
      </c>
      <c r="D15" s="13"/>
      <c r="E15" s="12"/>
    </row>
    <row r="16" spans="1:5" ht="21" x14ac:dyDescent="0.55000000000000004">
      <c r="A16" s="14"/>
      <c r="B16" s="4">
        <v>4</v>
      </c>
      <c r="C16" s="3" t="s">
        <v>17</v>
      </c>
      <c r="D16" s="13"/>
      <c r="E16" s="12"/>
    </row>
    <row r="17" spans="1:5" ht="21" x14ac:dyDescent="0.55000000000000004">
      <c r="A17" s="14"/>
      <c r="B17" s="4">
        <v>5</v>
      </c>
      <c r="C17" s="3" t="s">
        <v>18</v>
      </c>
      <c r="D17" s="13"/>
      <c r="E17" s="12"/>
    </row>
    <row r="18" spans="1:5" ht="21" x14ac:dyDescent="0.55000000000000004">
      <c r="A18" s="14"/>
      <c r="B18" s="4">
        <v>4</v>
      </c>
      <c r="C18" s="3" t="s">
        <v>19</v>
      </c>
      <c r="D18" s="13"/>
      <c r="E18" s="12"/>
    </row>
    <row r="19" spans="1:5" ht="21" x14ac:dyDescent="0.55000000000000004">
      <c r="A19" s="14"/>
      <c r="B19" s="4">
        <v>24</v>
      </c>
      <c r="C19" s="3" t="s">
        <v>20</v>
      </c>
      <c r="D19" s="13"/>
      <c r="E19" s="12"/>
    </row>
    <row r="20" spans="1:5" ht="21" x14ac:dyDescent="0.55000000000000004">
      <c r="A20" s="14"/>
      <c r="B20" s="4">
        <v>42</v>
      </c>
      <c r="C20" s="3" t="s">
        <v>21</v>
      </c>
      <c r="D20" s="13"/>
      <c r="E20" s="12"/>
    </row>
    <row r="21" spans="1:5" ht="21" x14ac:dyDescent="0.55000000000000004">
      <c r="A21" s="14">
        <v>7</v>
      </c>
      <c r="B21" s="4">
        <v>1</v>
      </c>
      <c r="C21" s="3" t="s">
        <v>22</v>
      </c>
      <c r="D21" s="11">
        <v>0</v>
      </c>
      <c r="E21" s="12">
        <f>D21*A21</f>
        <v>0</v>
      </c>
    </row>
    <row r="22" spans="1:5" ht="21" x14ac:dyDescent="0.55000000000000004">
      <c r="A22" s="14"/>
      <c r="B22" s="4">
        <v>4</v>
      </c>
      <c r="C22" s="3" t="s">
        <v>23</v>
      </c>
      <c r="D22" s="11"/>
      <c r="E22" s="12"/>
    </row>
    <row r="23" spans="1:5" ht="21" x14ac:dyDescent="0.55000000000000004">
      <c r="A23" s="14"/>
      <c r="B23" s="4">
        <v>1</v>
      </c>
      <c r="C23" s="3" t="s">
        <v>24</v>
      </c>
      <c r="D23" s="11"/>
      <c r="E23" s="12"/>
    </row>
    <row r="24" spans="1:5" ht="21" x14ac:dyDescent="0.55000000000000004">
      <c r="A24" s="14"/>
      <c r="B24" s="4">
        <v>1</v>
      </c>
      <c r="C24" s="3" t="s">
        <v>25</v>
      </c>
      <c r="D24" s="11"/>
      <c r="E24" s="12"/>
    </row>
    <row r="25" spans="1:5" ht="21" x14ac:dyDescent="0.55000000000000004">
      <c r="A25" s="14"/>
      <c r="B25" s="4">
        <v>2</v>
      </c>
      <c r="C25" s="3" t="s">
        <v>26</v>
      </c>
      <c r="D25" s="11"/>
      <c r="E25" s="12"/>
    </row>
    <row r="26" spans="1:5" ht="21" x14ac:dyDescent="0.55000000000000004">
      <c r="A26" s="14"/>
      <c r="B26" s="4">
        <v>12</v>
      </c>
      <c r="C26" s="3" t="s">
        <v>27</v>
      </c>
      <c r="D26" s="11"/>
      <c r="E26" s="12"/>
    </row>
    <row r="27" spans="1:5" ht="21" x14ac:dyDescent="0.55000000000000004">
      <c r="A27" s="14"/>
      <c r="B27" s="4">
        <v>21</v>
      </c>
      <c r="C27" s="3" t="s">
        <v>28</v>
      </c>
      <c r="D27" s="11"/>
      <c r="E27" s="12"/>
    </row>
    <row r="28" spans="1:5" ht="21" x14ac:dyDescent="0.55000000000000004">
      <c r="A28" s="14">
        <v>1</v>
      </c>
      <c r="B28" s="4">
        <v>1</v>
      </c>
      <c r="C28" s="3" t="s">
        <v>29</v>
      </c>
      <c r="D28" s="11">
        <v>0</v>
      </c>
      <c r="E28" s="12">
        <f>D28*A28</f>
        <v>0</v>
      </c>
    </row>
    <row r="29" spans="1:5" ht="21" x14ac:dyDescent="0.55000000000000004">
      <c r="A29" s="14"/>
      <c r="B29" s="4">
        <v>2</v>
      </c>
      <c r="C29" s="3" t="s">
        <v>30</v>
      </c>
      <c r="D29" s="11"/>
      <c r="E29" s="12"/>
    </row>
    <row r="30" spans="1:5" ht="21" x14ac:dyDescent="0.55000000000000004">
      <c r="A30" s="14"/>
      <c r="B30" s="4">
        <v>3</v>
      </c>
      <c r="C30" s="3" t="s">
        <v>31</v>
      </c>
      <c r="D30" s="11"/>
      <c r="E30" s="12"/>
    </row>
    <row r="31" spans="1:5" ht="21" x14ac:dyDescent="0.55000000000000004">
      <c r="A31" s="14">
        <v>4</v>
      </c>
      <c r="B31" s="4">
        <v>1</v>
      </c>
      <c r="C31" s="3" t="s">
        <v>32</v>
      </c>
      <c r="D31" s="11">
        <v>0</v>
      </c>
      <c r="E31" s="12">
        <f>D31*A31</f>
        <v>0</v>
      </c>
    </row>
    <row r="32" spans="1:5" ht="21" x14ac:dyDescent="0.55000000000000004">
      <c r="A32" s="14"/>
      <c r="B32" s="4">
        <v>3</v>
      </c>
      <c r="C32" s="3" t="s">
        <v>33</v>
      </c>
      <c r="D32" s="11"/>
      <c r="E32" s="12"/>
    </row>
    <row r="33" spans="1:5" ht="21" x14ac:dyDescent="0.55000000000000004">
      <c r="A33" s="14"/>
      <c r="B33" s="4">
        <v>2</v>
      </c>
      <c r="C33" s="3" t="s">
        <v>34</v>
      </c>
      <c r="D33" s="11"/>
      <c r="E33" s="12"/>
    </row>
    <row r="34" spans="1:5" ht="21" x14ac:dyDescent="0.55000000000000004">
      <c r="A34" s="14"/>
      <c r="B34" s="4">
        <v>6</v>
      </c>
      <c r="C34" s="3" t="s">
        <v>35</v>
      </c>
      <c r="D34" s="11"/>
      <c r="E34" s="12"/>
    </row>
    <row r="35" spans="1:5" ht="21" x14ac:dyDescent="0.55000000000000004">
      <c r="A35" s="14"/>
      <c r="B35" s="4">
        <v>12</v>
      </c>
      <c r="C35" s="3" t="s">
        <v>36</v>
      </c>
      <c r="D35" s="11"/>
      <c r="E35" s="12"/>
    </row>
    <row r="36" spans="1:5" ht="21" x14ac:dyDescent="0.55000000000000004">
      <c r="A36" s="14">
        <v>7</v>
      </c>
      <c r="B36" s="4">
        <v>1</v>
      </c>
      <c r="C36" s="3" t="s">
        <v>37</v>
      </c>
      <c r="D36" s="11">
        <v>0</v>
      </c>
      <c r="E36" s="12">
        <f>D36*A36</f>
        <v>0</v>
      </c>
    </row>
    <row r="37" spans="1:5" ht="21" x14ac:dyDescent="0.55000000000000004">
      <c r="A37" s="14"/>
      <c r="B37" s="4">
        <v>4</v>
      </c>
      <c r="C37" s="3" t="s">
        <v>38</v>
      </c>
      <c r="D37" s="11"/>
      <c r="E37" s="12"/>
    </row>
    <row r="38" spans="1:5" ht="21" x14ac:dyDescent="0.55000000000000004">
      <c r="A38" s="14"/>
      <c r="B38" s="4">
        <v>1</v>
      </c>
      <c r="C38" s="3" t="s">
        <v>39</v>
      </c>
      <c r="D38" s="11"/>
      <c r="E38" s="12"/>
    </row>
    <row r="39" spans="1:5" ht="21" x14ac:dyDescent="0.55000000000000004">
      <c r="A39" s="14"/>
      <c r="B39" s="4">
        <v>1</v>
      </c>
      <c r="C39" s="3" t="s">
        <v>40</v>
      </c>
      <c r="D39" s="11"/>
      <c r="E39" s="12"/>
    </row>
    <row r="40" spans="1:5" ht="21" x14ac:dyDescent="0.55000000000000004">
      <c r="A40" s="14"/>
      <c r="B40" s="4">
        <v>2</v>
      </c>
      <c r="C40" s="3" t="s">
        <v>41</v>
      </c>
      <c r="D40" s="11"/>
      <c r="E40" s="12"/>
    </row>
    <row r="41" spans="1:5" ht="21" x14ac:dyDescent="0.55000000000000004">
      <c r="A41" s="14"/>
      <c r="B41" s="4">
        <v>12</v>
      </c>
      <c r="C41" s="3" t="s">
        <v>42</v>
      </c>
      <c r="D41" s="11"/>
      <c r="E41" s="12"/>
    </row>
    <row r="42" spans="1:5" ht="21" x14ac:dyDescent="0.55000000000000004">
      <c r="A42" s="14"/>
      <c r="B42" s="4">
        <v>21</v>
      </c>
      <c r="C42" s="3" t="s">
        <v>43</v>
      </c>
      <c r="D42" s="11"/>
      <c r="E42" s="12"/>
    </row>
    <row r="43" spans="1:5" ht="14.7" thickBot="1" x14ac:dyDescent="0.6"/>
    <row r="44" spans="1:5" x14ac:dyDescent="0.55000000000000004">
      <c r="C44" s="5" t="s">
        <v>44</v>
      </c>
      <c r="D44" s="8">
        <f>SUM(E2:E42)</f>
        <v>0</v>
      </c>
    </row>
    <row r="45" spans="1:5" x14ac:dyDescent="0.55000000000000004">
      <c r="C45" s="6" t="s">
        <v>45</v>
      </c>
      <c r="D45" s="9">
        <f>D44*20%</f>
        <v>0</v>
      </c>
    </row>
    <row r="46" spans="1:5" ht="14.7" thickBot="1" x14ac:dyDescent="0.6">
      <c r="C46" s="7" t="s">
        <v>46</v>
      </c>
      <c r="D46" s="10">
        <f>D44+D45</f>
        <v>0</v>
      </c>
    </row>
    <row r="47" spans="1:5" x14ac:dyDescent="0.55000000000000004">
      <c r="B47" s="1"/>
    </row>
    <row r="48" spans="1:5" x14ac:dyDescent="0.55000000000000004">
      <c r="B48" s="1"/>
    </row>
    <row r="49" spans="2:2" x14ac:dyDescent="0.55000000000000004">
      <c r="B49" s="2"/>
    </row>
    <row r="54" spans="2:2" x14ac:dyDescent="0.55000000000000004">
      <c r="B54" s="1"/>
    </row>
    <row r="55" spans="2:2" x14ac:dyDescent="0.55000000000000004">
      <c r="B55" s="1"/>
    </row>
  </sheetData>
  <mergeCells count="24">
    <mergeCell ref="A31:A35"/>
    <mergeCell ref="A36:A42"/>
    <mergeCell ref="A2:A3"/>
    <mergeCell ref="A4:A6"/>
    <mergeCell ref="A7:A12"/>
    <mergeCell ref="A13:A20"/>
    <mergeCell ref="A21:A27"/>
    <mergeCell ref="A28:A30"/>
    <mergeCell ref="D13:D20"/>
    <mergeCell ref="E13:E20"/>
    <mergeCell ref="D21:D27"/>
    <mergeCell ref="E21:E27"/>
    <mergeCell ref="D2:D3"/>
    <mergeCell ref="E2:E3"/>
    <mergeCell ref="D4:D6"/>
    <mergeCell ref="E4:E6"/>
    <mergeCell ref="D7:D12"/>
    <mergeCell ref="E7:E12"/>
    <mergeCell ref="D28:D30"/>
    <mergeCell ref="E28:E30"/>
    <mergeCell ref="D31:D35"/>
    <mergeCell ref="E31:E35"/>
    <mergeCell ref="D36:D42"/>
    <mergeCell ref="E36:E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upgrade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2023-02-16T16:33:22Z</dcterms:created>
  <dcterms:modified xsi:type="dcterms:W3CDTF">2023-03-08T15:40:07Z</dcterms:modified>
</cp:coreProperties>
</file>