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antal1309630\Desktop\ZsNH Ceiba\Josephine\"/>
    </mc:Choice>
  </mc:AlternateContent>
  <bookViews>
    <workbookView xWindow="0" yWindow="0" windowWidth="21570" windowHeight="8160"/>
  </bookViews>
  <sheets>
    <sheet name="Cenová ponuka - vzor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H8" i="3"/>
  <c r="K8" i="3" s="1"/>
  <c r="I7" i="3"/>
  <c r="H7" i="3"/>
  <c r="K7" i="3" s="1"/>
  <c r="I6" i="3"/>
  <c r="H6" i="3"/>
  <c r="K6" i="3" s="1"/>
  <c r="I5" i="3"/>
  <c r="H5" i="3"/>
  <c r="K5" i="3" s="1"/>
  <c r="I4" i="3"/>
  <c r="H4" i="3"/>
  <c r="K4" i="3" s="1"/>
  <c r="I3" i="3"/>
  <c r="H3" i="3"/>
  <c r="K3" i="3" s="1"/>
  <c r="I2" i="3"/>
  <c r="H2" i="3"/>
  <c r="K2" i="3" s="1"/>
  <c r="J3" i="3" l="1"/>
  <c r="J5" i="3"/>
  <c r="J7" i="3"/>
  <c r="I9" i="3"/>
  <c r="K9" i="3"/>
  <c r="J4" i="3"/>
  <c r="J6" i="3"/>
  <c r="J8" i="3"/>
  <c r="J2" i="3"/>
  <c r="J9" i="3" l="1"/>
</calcChain>
</file>

<file path=xl/sharedStrings.xml><?xml version="1.0" encoding="utf-8"?>
<sst xmlns="http://schemas.openxmlformats.org/spreadsheetml/2006/main" count="39" uniqueCount="35">
  <si>
    <t>Množstvo</t>
  </si>
  <si>
    <t>Názov položky</t>
  </si>
  <si>
    <t>Špecifikácia položky</t>
  </si>
  <si>
    <t>Obojstranne lepiaca fólia, 2,5cm x 50 m</t>
  </si>
  <si>
    <t>ks</t>
  </si>
  <si>
    <t>Samolepiaca papierová páska, 2cm x 50 m</t>
  </si>
  <si>
    <t>Technická samolepiaca papierová páska, 31 cm x 50 m</t>
  </si>
  <si>
    <t>Transparentná polyesterová samolepiaca páska, 7,6 cm x 27,4 m</t>
  </si>
  <si>
    <t>Transparentná polyesterová samolepiaca páska, 5 cm x 27,4 m</t>
  </si>
  <si>
    <t>Hladká netkaná textília, 130 cm x 25 m</t>
  </si>
  <si>
    <t>rolka</t>
  </si>
  <si>
    <t>Japonský papier Kawashahi, 35 g/m²</t>
  </si>
  <si>
    <t>hárok</t>
  </si>
  <si>
    <t>Merná jednotka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</si>
  <si>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</si>
  <si>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</si>
  <si>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</si>
  <si>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</si>
  <si>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</si>
  <si>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</si>
  <si>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 xml:space="preserve">Celková cena za požadovaný predmet zákazky vyjadrená v EUR </t>
  </si>
  <si>
    <t>Pozn.:</t>
  </si>
  <si>
    <t>Uchádzač vypĺňa len bunky zvýraznené zelenou farbou</t>
  </si>
  <si>
    <r>
      <t xml:space="preserve">Obojstranne lepiaca fólia s hrúbkou 98 µm, transparentná, s akrylátovým lepidlom na vodnej báze. Lepidlo je ľahko mechanicky odstrániteľné z povrchu.
Rozmery: šírka 2,5 cm, balenie 50 m.  
Napr.: </t>
    </r>
    <r>
      <rPr>
        <b/>
        <sz val="12"/>
        <color theme="1"/>
        <rFont val="Arial Narrow"/>
        <family val="2"/>
        <charset val="238"/>
      </rPr>
      <t>Gudy DOT Tape , 50 m x 2,5 cm.</t>
    </r>
  </si>
  <si>
    <r>
      <t xml:space="preserve">Transparentná samolepiaca papierová páska neobsahujúca kyslé a drevité látky, odolná proti starnutiu a žltnutiu, permanentné elastická, pH neutrálne lepidlo.
Plošná hmotnosť 20 g/m².  
Rozmery: šírka 2,0 cm, balenie 50 m.  
Napr.: </t>
    </r>
    <r>
      <rPr>
        <b/>
        <sz val="12"/>
        <color theme="1"/>
        <rFont val="Arial Narrow"/>
        <family val="2"/>
        <charset val="238"/>
      </rPr>
      <t>Filmoplast P, 50 m x 2 cm s dispenzorom.</t>
    </r>
  </si>
  <si>
    <r>
      <t xml:space="preserve">Transparentný technický japonský papier, bez obsahu kyslých látok, pH neutrálna lepiaca vrstva, ktorá sa stáva aktívnou pri teplote 100 °C. Plošná hmotnosť 8,5 g/m². Vysoký obsah Alphacelulózy. Lepiaca vrstva obsahuje alkalickú rezervu vo forme MgCOз. 
Rozmery: šírka 31 cm, balenie 50 m.  
Napr.: </t>
    </r>
    <r>
      <rPr>
        <b/>
        <sz val="12"/>
        <color theme="1"/>
        <rFont val="Arial Narrow"/>
        <family val="2"/>
        <charset val="238"/>
      </rPr>
      <t>Filmoplast R, 50 m x 31 cm.</t>
    </r>
  </si>
  <si>
    <r>
      <t>Japonský papier Kawashahi vhodný pre reštaurátorstvo kníh, 35 g/ m², v hárkoch.
Rozmery: 66 x 99 cm.
Napr.: J</t>
    </r>
    <r>
      <rPr>
        <b/>
        <sz val="12"/>
        <color theme="1"/>
        <rFont val="Arial Narrow"/>
        <family val="2"/>
        <charset val="238"/>
      </rPr>
      <t>aponský papier Kawashahi, 35 g/m², arch 66x99 cm.</t>
    </r>
  </si>
  <si>
    <r>
      <t xml:space="preserve">Hladká netkaná textília, s vysokou pevnosťou, 100 % polyester, bez obsahu kyselín, vhodná pri reštaurovaní dokumentov.
Rozmery: šírka 130,0 cm, balenie 25 m.
Napr.: </t>
    </r>
    <r>
      <rPr>
        <b/>
        <sz val="12"/>
        <color theme="1"/>
        <rFont val="Arial Narrow"/>
        <family val="2"/>
        <charset val="238"/>
      </rPr>
      <t>Hollytex, 130 cm x 25 m.</t>
    </r>
  </si>
  <si>
    <r>
      <t xml:space="preserve">Transparentná páska na spevnenie a opravy obalov a chrbtov kníh. Vhodná na spevnenie  a opravy pevných i brožovaných väzieb kníh, časopisov, mapy, veľkých dokumentov a pod. Vyrobené z lesklej polyesterovej samolepiacej fólie hrúbka 50 µm. Lepiaca vrstva z nekyslého, nežltnúceho lepidla. 
Rozmery: šírka 5,0 cm, balenie 27,4 m.
Napr.: </t>
    </r>
    <r>
      <rPr>
        <b/>
        <sz val="12"/>
        <color theme="1"/>
        <rFont val="Arial Narrow"/>
        <family val="2"/>
        <charset val="238"/>
      </rPr>
      <t>Transparentná páska Easy Bind II, 27,4 m x 5,0 cm.</t>
    </r>
  </si>
  <si>
    <r>
      <t xml:space="preserve">Transparentná páska na spevnenie a opravy obalov a chrbtov kníh. Vhodná na spevnenie  a opravy pevných i brožovaných väzieb kníh, časopisov, mapy, veľkých dokumentov a pod. Vyrobené z lesklej polyesterovej samolepiacej fólie hrúbka 50 µm. Lepiaca vrstva z nekyslého, nežltnúceho lepidla. 
Rozmery: šírka 7,6 cm, balenie 27,4 m.
Napr.: </t>
    </r>
    <r>
      <rPr>
        <b/>
        <sz val="12"/>
        <color theme="1"/>
        <rFont val="Arial Narrow"/>
        <family val="2"/>
        <charset val="238"/>
      </rPr>
      <t>Transparentná páska Easy Bind II, 27,4 m x 7,6 cm.</t>
    </r>
  </si>
  <si>
    <t>Porad. číslo</t>
  </si>
  <si>
    <t xml:space="preserve">V cene musia byť zahrnuté všetky náklady, ktoré sú spojené s plnením zákazy - priame i nepriame náklady na predmet zákazky (doprava na miesto plnenia, balenie a i.). Cena (ako aj cena jednotlivých položiek) počas trvania zákazky musí byť vyjadrená ako cena pevná a konečná. Cena musí byť uvedená ako cena bez DPH, sadzba DPH, výška DPH a cena s DPH. Ak uchádzač nie je platiteľom DPH, na túto skutočnosť v ponuke upozorní. </t>
  </si>
  <si>
    <t xml:space="preserve">pečiatka a podpis </t>
  </si>
  <si>
    <t>V ...........................................</t>
  </si>
  <si>
    <t>dňa 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</si>
</sst>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00\ &quot;€&quot;_-;\-* #,##0.00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hidden="1"/>
    </xf>
    <xf numFmtId="164" fontId="5" fillId="3" borderId="2" xfId="1" applyNumberFormat="1" applyFont="1" applyFill="1" applyBorder="1" applyAlignment="1" applyProtection="1">
      <alignment vertical="center" wrapText="1"/>
      <protection locked="0" hidden="1"/>
    </xf>
    <xf numFmtId="10" fontId="5" fillId="3" borderId="2" xfId="2" applyNumberFormat="1" applyFont="1" applyFill="1" applyBorder="1" applyAlignment="1" applyProtection="1">
      <alignment vertical="center" wrapText="1"/>
      <protection locked="0" hidden="1"/>
    </xf>
    <xf numFmtId="164" fontId="5" fillId="4" borderId="2" xfId="0" applyNumberFormat="1" applyFont="1" applyFill="1" applyBorder="1" applyAlignment="1" applyProtection="1">
      <alignment vertical="center" wrapText="1"/>
      <protection locked="0" hidden="1"/>
    </xf>
    <xf numFmtId="164" fontId="5" fillId="0" borderId="2" xfId="0" applyNumberFormat="1" applyFont="1" applyBorder="1" applyAlignment="1" applyProtection="1">
      <alignment vertical="center" wrapText="1"/>
      <protection hidden="1"/>
    </xf>
    <xf numFmtId="44" fontId="5" fillId="4" borderId="2" xfId="0" applyNumberFormat="1" applyFont="1" applyFill="1" applyBorder="1" applyAlignment="1" applyProtection="1">
      <alignment vertical="center" wrapText="1"/>
      <protection locked="0" hidden="1"/>
    </xf>
    <xf numFmtId="0" fontId="5" fillId="0" borderId="0" xfId="0" applyFont="1"/>
    <xf numFmtId="44" fontId="5" fillId="0" borderId="0" xfId="0" applyNumberFormat="1" applyFont="1"/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7" fillId="0" borderId="0" xfId="0" applyFont="1"/>
    <xf numFmtId="0" fontId="5" fillId="4" borderId="6" xfId="0" applyFont="1" applyFill="1" applyBorder="1" applyAlignment="1">
      <alignment horizontal="center"/>
    </xf>
    <xf numFmtId="0" fontId="5" fillId="0" borderId="0" xfId="0" applyFont="1" applyFill="1"/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left" vertical="center" wrapText="1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zoomScale="90" zoomScaleNormal="90" workbookViewId="0">
      <selection activeCell="F2" sqref="F2"/>
    </sheetView>
  </sheetViews>
  <sheetFormatPr defaultRowHeight="15" x14ac:dyDescent="0.25"/>
  <cols>
    <col min="1" max="1" width="6.85546875" bestFit="1" customWidth="1"/>
    <col min="2" max="2" width="27.85546875" customWidth="1"/>
    <col min="3" max="3" width="70.7109375" customWidth="1"/>
    <col min="4" max="4" width="8.5703125" bestFit="1" customWidth="1"/>
    <col min="5" max="5" width="9.5703125" bestFit="1" customWidth="1"/>
    <col min="6" max="6" width="18.42578125" customWidth="1"/>
    <col min="7" max="7" width="15.7109375" customWidth="1"/>
    <col min="8" max="9" width="17.28515625" customWidth="1"/>
    <col min="10" max="10" width="14.85546875" customWidth="1"/>
    <col min="11" max="11" width="17.5703125" customWidth="1"/>
  </cols>
  <sheetData>
    <row r="1" spans="1:11" ht="31.5" x14ac:dyDescent="0.25">
      <c r="A1" s="1" t="s">
        <v>30</v>
      </c>
      <c r="B1" s="1" t="s">
        <v>1</v>
      </c>
      <c r="C1" s="1" t="s">
        <v>2</v>
      </c>
      <c r="D1" s="1" t="s">
        <v>13</v>
      </c>
      <c r="E1" s="2" t="s">
        <v>0</v>
      </c>
      <c r="F1" s="3" t="s">
        <v>14</v>
      </c>
      <c r="G1" s="1" t="s">
        <v>15</v>
      </c>
      <c r="H1" s="4" t="s">
        <v>16</v>
      </c>
      <c r="I1" s="4" t="s">
        <v>17</v>
      </c>
      <c r="J1" s="3" t="s">
        <v>18</v>
      </c>
      <c r="K1" s="3" t="s">
        <v>19</v>
      </c>
    </row>
    <row r="2" spans="1:11" ht="63.75" customHeight="1" x14ac:dyDescent="0.25">
      <c r="A2" s="5">
        <v>1</v>
      </c>
      <c r="B2" s="6" t="s">
        <v>3</v>
      </c>
      <c r="C2" s="6" t="s">
        <v>23</v>
      </c>
      <c r="D2" s="7" t="s">
        <v>4</v>
      </c>
      <c r="E2" s="8">
        <v>2</v>
      </c>
      <c r="F2" s="9"/>
      <c r="G2" s="10">
        <v>0.2</v>
      </c>
      <c r="H2" s="11">
        <f>F2*G2+F2</f>
        <v>0</v>
      </c>
      <c r="I2" s="11">
        <f>E2*F2</f>
        <v>0</v>
      </c>
      <c r="J2" s="12">
        <f>K2-I2</f>
        <v>0</v>
      </c>
      <c r="K2" s="12">
        <f>E2*H2</f>
        <v>0</v>
      </c>
    </row>
    <row r="3" spans="1:11" ht="84.75" customHeight="1" x14ac:dyDescent="0.25">
      <c r="A3" s="5">
        <v>2</v>
      </c>
      <c r="B3" s="6" t="s">
        <v>5</v>
      </c>
      <c r="C3" s="6" t="s">
        <v>24</v>
      </c>
      <c r="D3" s="7" t="s">
        <v>4</v>
      </c>
      <c r="E3" s="8">
        <v>5</v>
      </c>
      <c r="F3" s="9"/>
      <c r="G3" s="10">
        <v>0.2</v>
      </c>
      <c r="H3" s="11">
        <f t="shared" ref="H3:H8" si="0">F3*G3+F3</f>
        <v>0</v>
      </c>
      <c r="I3" s="11">
        <f t="shared" ref="I3:I8" si="1">E3*F3</f>
        <v>0</v>
      </c>
      <c r="J3" s="12">
        <f t="shared" ref="J3:J8" si="2">K3-I3</f>
        <v>0</v>
      </c>
      <c r="K3" s="12">
        <f t="shared" ref="K3:K8" si="3">E3*H3</f>
        <v>0</v>
      </c>
    </row>
    <row r="4" spans="1:11" ht="94.5" x14ac:dyDescent="0.25">
      <c r="A4" s="5">
        <v>3</v>
      </c>
      <c r="B4" s="6" t="s">
        <v>6</v>
      </c>
      <c r="C4" s="6" t="s">
        <v>25</v>
      </c>
      <c r="D4" s="7" t="s">
        <v>4</v>
      </c>
      <c r="E4" s="8">
        <v>20</v>
      </c>
      <c r="F4" s="9"/>
      <c r="G4" s="10">
        <v>0.2</v>
      </c>
      <c r="H4" s="11">
        <f t="shared" si="0"/>
        <v>0</v>
      </c>
      <c r="I4" s="11">
        <f t="shared" si="1"/>
        <v>0</v>
      </c>
      <c r="J4" s="12">
        <f t="shared" si="2"/>
        <v>0</v>
      </c>
      <c r="K4" s="12">
        <f t="shared" si="3"/>
        <v>0</v>
      </c>
    </row>
    <row r="5" spans="1:11" ht="94.5" x14ac:dyDescent="0.25">
      <c r="A5" s="5">
        <v>4</v>
      </c>
      <c r="B5" s="6" t="s">
        <v>7</v>
      </c>
      <c r="C5" s="6" t="s">
        <v>29</v>
      </c>
      <c r="D5" s="7" t="s">
        <v>4</v>
      </c>
      <c r="E5" s="8">
        <v>2</v>
      </c>
      <c r="F5" s="9"/>
      <c r="G5" s="10">
        <v>0.2</v>
      </c>
      <c r="H5" s="11">
        <f t="shared" si="0"/>
        <v>0</v>
      </c>
      <c r="I5" s="11">
        <f t="shared" si="1"/>
        <v>0</v>
      </c>
      <c r="J5" s="12">
        <f t="shared" si="2"/>
        <v>0</v>
      </c>
      <c r="K5" s="12">
        <f t="shared" si="3"/>
        <v>0</v>
      </c>
    </row>
    <row r="6" spans="1:11" ht="94.5" x14ac:dyDescent="0.25">
      <c r="A6" s="5">
        <v>5</v>
      </c>
      <c r="B6" s="6" t="s">
        <v>8</v>
      </c>
      <c r="C6" s="6" t="s">
        <v>28</v>
      </c>
      <c r="D6" s="7" t="s">
        <v>4</v>
      </c>
      <c r="E6" s="8">
        <v>2</v>
      </c>
      <c r="F6" s="9"/>
      <c r="G6" s="10">
        <v>0.2</v>
      </c>
      <c r="H6" s="11">
        <f t="shared" si="0"/>
        <v>0</v>
      </c>
      <c r="I6" s="11">
        <f t="shared" si="1"/>
        <v>0</v>
      </c>
      <c r="J6" s="12">
        <f t="shared" si="2"/>
        <v>0</v>
      </c>
      <c r="K6" s="12">
        <f t="shared" si="3"/>
        <v>0</v>
      </c>
    </row>
    <row r="7" spans="1:11" ht="63" x14ac:dyDescent="0.25">
      <c r="A7" s="5">
        <v>6</v>
      </c>
      <c r="B7" s="6" t="s">
        <v>9</v>
      </c>
      <c r="C7" s="6" t="s">
        <v>27</v>
      </c>
      <c r="D7" s="7" t="s">
        <v>10</v>
      </c>
      <c r="E7" s="8">
        <v>1</v>
      </c>
      <c r="F7" s="9"/>
      <c r="G7" s="10">
        <v>0.2</v>
      </c>
      <c r="H7" s="11">
        <f t="shared" si="0"/>
        <v>0</v>
      </c>
      <c r="I7" s="11">
        <f t="shared" si="1"/>
        <v>0</v>
      </c>
      <c r="J7" s="12">
        <f t="shared" si="2"/>
        <v>0</v>
      </c>
      <c r="K7" s="12">
        <f t="shared" si="3"/>
        <v>0</v>
      </c>
    </row>
    <row r="8" spans="1:11" ht="50.25" customHeight="1" x14ac:dyDescent="0.25">
      <c r="A8" s="5">
        <v>7</v>
      </c>
      <c r="B8" s="6" t="s">
        <v>11</v>
      </c>
      <c r="C8" s="6" t="s">
        <v>26</v>
      </c>
      <c r="D8" s="7" t="s">
        <v>12</v>
      </c>
      <c r="E8" s="8">
        <v>5</v>
      </c>
      <c r="F8" s="9"/>
      <c r="G8" s="10">
        <v>0.2</v>
      </c>
      <c r="H8" s="11">
        <f t="shared" si="0"/>
        <v>0</v>
      </c>
      <c r="I8" s="11">
        <f t="shared" si="1"/>
        <v>0</v>
      </c>
      <c r="J8" s="12">
        <f t="shared" si="2"/>
        <v>0</v>
      </c>
      <c r="K8" s="12">
        <f t="shared" si="3"/>
        <v>0</v>
      </c>
    </row>
    <row r="9" spans="1:11" ht="24" customHeight="1" x14ac:dyDescent="0.25">
      <c r="A9" s="16" t="s">
        <v>20</v>
      </c>
      <c r="B9" s="17"/>
      <c r="C9" s="17"/>
      <c r="D9" s="17"/>
      <c r="E9" s="17"/>
      <c r="F9" s="17"/>
      <c r="G9" s="17"/>
      <c r="H9" s="18"/>
      <c r="I9" s="13">
        <f>SUM(I2:I8)</f>
        <v>0</v>
      </c>
      <c r="J9" s="13">
        <f>SUM(J2:J8)</f>
        <v>0</v>
      </c>
      <c r="K9" s="13">
        <f>SUM(K2:K8)</f>
        <v>0</v>
      </c>
    </row>
    <row r="10" spans="1:11" ht="8.25" customHeight="1" x14ac:dyDescent="0.25">
      <c r="A10" s="14"/>
      <c r="B10" s="14"/>
      <c r="C10" s="14"/>
      <c r="D10" s="14"/>
      <c r="E10" s="14"/>
      <c r="F10" s="15"/>
      <c r="G10" s="15"/>
      <c r="H10" s="15"/>
      <c r="I10" s="15"/>
      <c r="J10" s="15"/>
      <c r="K10" s="15"/>
    </row>
    <row r="11" spans="1:11" ht="15.75" x14ac:dyDescent="0.25">
      <c r="A11" s="19" t="s">
        <v>21</v>
      </c>
      <c r="B11" s="20" t="s">
        <v>22</v>
      </c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31.5" customHeight="1" x14ac:dyDescent="0.25">
      <c r="A12" s="26"/>
      <c r="B12" s="20" t="s">
        <v>31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31.5" customHeight="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5.75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15.75" x14ac:dyDescent="0.25">
      <c r="A15" s="14"/>
      <c r="B15" s="14" t="s">
        <v>33</v>
      </c>
      <c r="C15" s="14" t="s">
        <v>34</v>
      </c>
      <c r="D15" s="14"/>
      <c r="E15" s="14"/>
      <c r="F15" s="14"/>
      <c r="G15" s="14"/>
      <c r="H15" s="22"/>
      <c r="I15" s="22"/>
      <c r="J15" s="22"/>
      <c r="K15" s="22"/>
    </row>
    <row r="16" spans="1:11" ht="15.75" x14ac:dyDescent="0.25">
      <c r="A16" s="23"/>
      <c r="B16" s="23"/>
      <c r="C16" s="23"/>
      <c r="D16" s="23"/>
      <c r="E16" s="23"/>
      <c r="F16" s="23"/>
      <c r="G16" s="23"/>
      <c r="H16" s="24" t="s">
        <v>32</v>
      </c>
      <c r="I16" s="24"/>
      <c r="J16" s="24"/>
      <c r="K16" s="24"/>
    </row>
    <row r="17" spans="1:11" ht="15.75" x14ac:dyDescent="0.25">
      <c r="A17" s="14"/>
      <c r="B17" s="14"/>
      <c r="C17" s="14"/>
      <c r="D17" s="14"/>
      <c r="E17" s="14"/>
      <c r="F17" s="14"/>
      <c r="G17" s="14"/>
      <c r="H17" s="25"/>
      <c r="I17" s="25"/>
      <c r="J17" s="25"/>
      <c r="K17" s="25"/>
    </row>
    <row r="18" spans="1:11" ht="16.5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</sheetData>
  <mergeCells count="6">
    <mergeCell ref="H17:K17"/>
    <mergeCell ref="H15:K15"/>
    <mergeCell ref="H16:K16"/>
    <mergeCell ref="A9:H9"/>
    <mergeCell ref="B11:K11"/>
    <mergeCell ref="B12:K12"/>
  </mergeCells>
  <pageMargins left="0.25" right="0.25" top="0.75" bottom="0.75" header="0.3" footer="0.3"/>
  <pageSetup paperSize="9" scale="63" orientation="landscape" r:id="rId1"/>
  <ignoredErrors>
    <ignoredError sqref="H2:K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 - vzor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2023-03-07T12:55:38Z</cp:lastPrinted>
  <dcterms:created xsi:type="dcterms:W3CDTF">2023-02-27T13:57:10Z</dcterms:created>
  <dcterms:modified xsi:type="dcterms:W3CDTF">2023-03-07T12:58:16Z</dcterms:modified>
</cp:coreProperties>
</file>