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3/Diagnostika, servis, opravy a náhradné diely pre mostové žeriavy/súťažné podklady/"/>
    </mc:Choice>
  </mc:AlternateContent>
  <xr:revisionPtr revIDLastSave="12" documentId="8_{646F83E0-5651-4F9F-BAB0-E9096E02E993}" xr6:coauthVersionLast="47" xr6:coauthVersionMax="47" xr10:uidLastSave="{5A315DEE-245A-4184-8D63-BCFBD8EB51DB}"/>
  <bookViews>
    <workbookView xWindow="-110" yWindow="-110" windowWidth="19420" windowHeight="10420" xr2:uid="{E271CE16-6964-4B4D-86BE-462ABE5DA53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6" i="1"/>
  <c r="E9" i="1" a="1"/>
  <c r="E9" i="1" s="1"/>
  <c r="E30" i="1" a="1"/>
  <c r="E30" i="1" s="1"/>
  <c r="E5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<sst xmlns="http://schemas.openxmlformats.org/spreadsheetml/2006/main" count="82" uniqueCount="75">
  <si>
    <t>** všetky ceny sú uvádzané bez DPH</t>
  </si>
  <si>
    <t>* uchádzač vypĺňa šedé polia</t>
  </si>
  <si>
    <t xml:space="preserve">Platiteľ DPH:        ÁNO                  NIE  </t>
  </si>
  <si>
    <t xml:space="preserve">Poznámky: </t>
  </si>
  <si>
    <t>P.č.</t>
  </si>
  <si>
    <t>Predmet zákazky</t>
  </si>
  <si>
    <t>Celková cena v € bez DPH</t>
  </si>
  <si>
    <t>Výjazd servisného technika</t>
  </si>
  <si>
    <t>Jednotková cena v € bez DPH za 1 hodinu</t>
  </si>
  <si>
    <t>Jednotková cena v € bez DPH za 1 ks</t>
  </si>
  <si>
    <t>Požadované množstvo v ks</t>
  </si>
  <si>
    <t>Pravidelná prehliadka zariadení podľa opisu predmetu zákazky</t>
  </si>
  <si>
    <t>ND pre KPK MŽDZE 9/6/19.5:</t>
  </si>
  <si>
    <t>Koleso 500-150 (Číslo výkresu: 2620 - 2.2.1)</t>
  </si>
  <si>
    <t>Hriadeľ hnací (Číslo výkresu: 2620 - 2.2.2)</t>
  </si>
  <si>
    <t>Koleso 500 (Číslo výkresu: 2620 - 2.3.1)</t>
  </si>
  <si>
    <t>Hriadeľ hnaný (Číslo výkresu: 2620 - 2.3.2)</t>
  </si>
  <si>
    <t>Koleso 320 (Číslo výkresu: 2620 - 3.4.2)</t>
  </si>
  <si>
    <t>Hriadeľ hnací (Číslo výkresu: 2620 - 3.4.3)</t>
  </si>
  <si>
    <t>Hriadeľ (Číslo výkresu: 2620 - 3.4.4)</t>
  </si>
  <si>
    <t>Ložisko 22322JW33 (STN: 024705)</t>
  </si>
  <si>
    <t>Pero 36e7 x 20-130 (STN: 022562)</t>
  </si>
  <si>
    <t>Pero 18e7 x 11-140 (STN: 022562)</t>
  </si>
  <si>
    <t>Ložisko 23024W33 (STN: 024705)</t>
  </si>
  <si>
    <t>Ložisko KU3550</t>
  </si>
  <si>
    <t>Pero 28e7 x 16-110 (STN: 022562)</t>
  </si>
  <si>
    <t>Pero 12e7 x 8-120 (STN: 022562)</t>
  </si>
  <si>
    <t>Ložisko 22314JW33 (STN: 024705)</t>
  </si>
  <si>
    <t>Ložisko 6207 2 RS (STN: 024640)</t>
  </si>
  <si>
    <t>Kladka 365 STAHL (alebo ekvivalent)</t>
  </si>
  <si>
    <t>Kladka 418 STAHL (alebo ekvivalent)</t>
  </si>
  <si>
    <t xml:space="preserve">Voľnobežka HMK8/12,5 D1=24 pre káblový bubon pre zdvihu 9t žeriava </t>
  </si>
  <si>
    <t>Oceľové lano D16mm 1960B pravé CASAR TURBOPLAST (alebo ekvivalent) - 150m</t>
  </si>
  <si>
    <t>ND pre KPK MŽDZE 5/16,2:</t>
  </si>
  <si>
    <t>Koleso 500-320 (Číslo výkresu: 2641 - 3.1.2)</t>
  </si>
  <si>
    <t>Hriadeľ hnací (Číslo výkresu: 2641 - 3.1.3)</t>
  </si>
  <si>
    <t>Hriadeľ (Číslo výkresu: 2641 - 3.1.4)</t>
  </si>
  <si>
    <t>Koleso 250 (Číslo výkresu: 2641 - 4.1.1.2)</t>
  </si>
  <si>
    <t>Hriadeľ hnací (Číslo výkresu: 2641 - 4.1.1.3)</t>
  </si>
  <si>
    <t>Hriadeľ (Číslo výkresu: 2641 - 4.1.1.4)</t>
  </si>
  <si>
    <t>Koleso 250 (Číslo výkresu: 2641 - 4.1.2.2)</t>
  </si>
  <si>
    <t>Hriadeľ hnací (Číslo výkresu: 2641 - 4.1.2.3)</t>
  </si>
  <si>
    <t>Hriadeľ (Číslo výkresu: 2641 - 4.1.2.4)</t>
  </si>
  <si>
    <t>Hriadeľ (Číslo výkresu: 2641 - 4.1.3.1)</t>
  </si>
  <si>
    <t>Pero 10e7 x 8-90 (STN: 022562)</t>
  </si>
  <si>
    <t>Pero 10e7 x 8-100 (STN: 022562)</t>
  </si>
  <si>
    <t>Pero 22e7 x 14-84 (STN: 022562)</t>
  </si>
  <si>
    <t>Ložisko 6314 (STN: 024640)</t>
  </si>
  <si>
    <t>Pero 22e7 x 14-85 (STN: 022562)</t>
  </si>
  <si>
    <t>Pero 10e7 x 8-95 (STN: 022562)</t>
  </si>
  <si>
    <t>Ložisko 22316JW33 (STN: 024705)</t>
  </si>
  <si>
    <t>Ložisko 22318JW33 (STN: 024705)</t>
  </si>
  <si>
    <t>Pero 25e7 x 14-270 (STN: 022562)</t>
  </si>
  <si>
    <t>Ložisko 6305 2RS (STN: 024640)</t>
  </si>
  <si>
    <t>Ložisko 6001 2RS (STN: 024640)</t>
  </si>
  <si>
    <t>Kladka 250 STAHL (alebo ekvivalent)</t>
  </si>
  <si>
    <t>Predpokladaný počet prehliadok</t>
  </si>
  <si>
    <t>Cena za 1 prehliadku v € bez DPH</t>
  </si>
  <si>
    <t>Predpodkladané hodiny počas 2trvania zmluvy</t>
  </si>
  <si>
    <t>Fixná suma na náhradné diely</t>
  </si>
  <si>
    <t>CELKOVÁ CENA ZA PREDMET ZÁKAZKY V EUR bez DPH /Kritérium na vyhodnotenie ponúk/</t>
  </si>
  <si>
    <t>Výška DPH</t>
  </si>
  <si>
    <t xml:space="preserve">CELKOVÁ CENA ZA PREDMET ZÁKAZKY V EUR s DPH </t>
  </si>
  <si>
    <t>*Ak uchádzač nie je platcom DPH, na túto skutočnosť upozorní vo svojej ponuke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</si>
  <si>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</si>
  <si>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</si>
  <si>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</si>
  <si>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</si>
  <si>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</si>
  <si>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</si>
  <si>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V......................................... dňa...................................</t>
  </si>
  <si>
    <t>................................................................................................................</t>
  </si>
  <si>
    <t xml:space="preserve">Meno, názov funkcie a podpis oprávnenej osoby/osôb </t>
  </si>
  <si>
    <t>konať v záväzkových vzťahov uchádzača</t>
  </si>
  <si>
    <t>Príloha č. 3 -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</si>
</sst>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87">
    <xf numFmtId="0" fontId="0" fillId="0" borderId="0" xfId="0"/>
    <xf numFmtId="0" fontId="3" fillId="0" borderId="0" xfId="0" applyFont="1"/>
    <xf numFmtId="0" fontId="4" fillId="3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2" borderId="3" xfId="0" applyNumberFormat="1" applyFont="1" applyFill="1" applyBorder="1"/>
    <xf numFmtId="164" fontId="3" fillId="4" borderId="3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2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64" fontId="3" fillId="0" borderId="1" xfId="0" applyNumberFormat="1" applyFont="1" applyBorder="1"/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164" fontId="3" fillId="2" borderId="8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7" xfId="0" applyNumberFormat="1" applyFont="1" applyBorder="1"/>
    <xf numFmtId="164" fontId="3" fillId="2" borderId="4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164" fontId="3" fillId="0" borderId="3" xfId="0" applyNumberFormat="1" applyFont="1" applyBorder="1"/>
    <xf numFmtId="0" fontId="6" fillId="0" borderId="0" xfId="1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164" fontId="4" fillId="6" borderId="18" xfId="0" applyNumberFormat="1" applyFont="1" applyFill="1" applyBorder="1"/>
    <xf numFmtId="164" fontId="5" fillId="0" borderId="0" xfId="0" applyNumberFormat="1" applyFont="1"/>
    <xf numFmtId="164" fontId="3" fillId="2" borderId="20" xfId="0" applyNumberFormat="1" applyFont="1" applyFill="1" applyBorder="1"/>
    <xf numFmtId="0" fontId="5" fillId="2" borderId="1" xfId="0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wrapText="1"/>
    </xf>
    <xf numFmtId="0" fontId="8" fillId="0" borderId="0" xfId="2" applyFont="1" applyAlignment="1">
      <alignment wrapText="1"/>
    </xf>
    <xf numFmtId="165" fontId="8" fillId="0" borderId="0" xfId="2" applyNumberFormat="1" applyFont="1" applyAlignment="1">
      <alignment horizontal="left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vertical="top"/>
    </xf>
    <xf numFmtId="49" fontId="8" fillId="0" borderId="0" xfId="2" applyNumberFormat="1" applyFont="1" applyAlignment="1">
      <alignment horizontal="center" vertical="top" wrapText="1"/>
    </xf>
    <xf numFmtId="0" fontId="8" fillId="0" borderId="0" xfId="2" applyFont="1"/>
    <xf numFmtId="164" fontId="9" fillId="0" borderId="15" xfId="0" applyNumberFormat="1" applyFont="1" applyBorder="1"/>
    <xf numFmtId="49" fontId="8" fillId="5" borderId="21" xfId="2" applyNumberFormat="1" applyFont="1" applyFill="1" applyBorder="1" applyAlignment="1">
      <alignment horizontal="left" vertical="top" wrapText="1"/>
    </xf>
    <xf numFmtId="49" fontId="8" fillId="5" borderId="22" xfId="2" applyNumberFormat="1" applyFont="1" applyFill="1" applyBorder="1" applyAlignment="1">
      <alignment horizontal="left" vertical="top" wrapText="1"/>
    </xf>
    <xf numFmtId="49" fontId="8" fillId="5" borderId="23" xfId="2" applyNumberFormat="1" applyFont="1" applyFill="1" applyBorder="1" applyAlignment="1">
      <alignment horizontal="left" vertical="top" wrapText="1"/>
    </xf>
    <xf numFmtId="0" fontId="8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2" applyFont="1" applyAlignment="1">
      <alignment wrapText="1"/>
    </xf>
    <xf numFmtId="0" fontId="0" fillId="0" borderId="0" xfId="0" applyAlignment="1">
      <alignment wrapText="1"/>
    </xf>
    <xf numFmtId="3" fontId="8" fillId="0" borderId="0" xfId="2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0" borderId="0" xfId="2" applyFont="1" applyAlignment="1">
      <alignment horizontal="left" vertical="top" wrapText="1"/>
    </xf>
    <xf numFmtId="49" fontId="8" fillId="0" borderId="0" xfId="2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/>
    <xf numFmtId="0" fontId="3" fillId="0" borderId="19" xfId="0" applyFont="1" applyBorder="1"/>
    <xf numFmtId="0" fontId="0" fillId="0" borderId="16" xfId="0" applyBorder="1"/>
    <xf numFmtId="0" fontId="0" fillId="0" borderId="17" xfId="0" applyBorder="1"/>
    <xf numFmtId="0" fontId="4" fillId="6" borderId="16" xfId="0" applyFont="1" applyFill="1" applyBorder="1" applyAlignment="1">
      <alignment horizontal="left"/>
    </xf>
    <xf numFmtId="0" fontId="10" fillId="6" borderId="16" xfId="0" applyFont="1" applyFill="1" applyBorder="1" applyAlignment="1">
      <alignment horizontal="left"/>
    </xf>
    <xf numFmtId="0" fontId="10" fillId="6" borderId="17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49" fontId="11" fillId="5" borderId="21" xfId="2" applyNumberFormat="1" applyFont="1" applyFill="1" applyBorder="1" applyAlignment="1">
      <alignment horizontal="left" vertical="top" wrapText="1"/>
    </xf>
    <xf numFmtId="49" fontId="11" fillId="5" borderId="22" xfId="2" applyNumberFormat="1" applyFont="1" applyFill="1" applyBorder="1" applyAlignment="1">
      <alignment horizontal="left" vertical="top" wrapText="1"/>
    </xf>
    <xf numFmtId="49" fontId="11" fillId="5" borderId="23" xfId="2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3">
    <cellStyle name="Normálna" xfId="0" builtinId="0"/>
    <cellStyle name="Normálna 2" xfId="2" xr:uid="{DC4C9A7F-1E5C-4BD8-ADF6-DD1DACCE8ADD}"/>
    <cellStyle name="Normálne 2" xfId="1" xr:uid="{47ED2F34-D4FA-4C6A-9B30-B5BFA84BD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5C4A-09FB-40F7-A092-FE1206DA5233}">
  <sheetPr>
    <pageSetUpPr fitToPage="1"/>
  </sheetPr>
  <dimension ref="A1:H81"/>
  <sheetViews>
    <sheetView tabSelected="1" zoomScaleNormal="100" workbookViewId="0">
      <selection activeCell="H5" sqref="H5"/>
    </sheetView>
  </sheetViews>
  <sheetFormatPr defaultColWidth="8.90625" defaultRowHeight="12.5" x14ac:dyDescent="0.25"/>
  <cols>
    <col min="1" max="1" width="3.36328125" style="1" bestFit="1" customWidth="1"/>
    <col min="2" max="2" width="62.81640625" style="1" customWidth="1"/>
    <col min="3" max="3" width="20.1796875" style="1" customWidth="1"/>
    <col min="4" max="4" width="17.08984375" style="1" customWidth="1"/>
    <col min="5" max="5" width="22" style="1" customWidth="1"/>
    <col min="6" max="16384" width="8.90625" style="1"/>
  </cols>
  <sheetData>
    <row r="1" spans="1:5" ht="14.5" x14ac:dyDescent="0.35">
      <c r="B1" s="85" t="s">
        <v>74</v>
      </c>
      <c r="C1" s="86"/>
      <c r="D1" s="86"/>
      <c r="E1" s="86"/>
    </row>
    <row r="3" spans="1:5" ht="28" customHeight="1" x14ac:dyDescent="0.3">
      <c r="A3" s="2" t="s">
        <v>4</v>
      </c>
      <c r="B3" s="29" t="s">
        <v>5</v>
      </c>
      <c r="C3" s="30" t="s">
        <v>57</v>
      </c>
      <c r="D3" s="30" t="s">
        <v>56</v>
      </c>
      <c r="E3" s="30" t="s">
        <v>6</v>
      </c>
    </row>
    <row r="4" spans="1:5" ht="13" thickBot="1" x14ac:dyDescent="0.3">
      <c r="A4" s="3">
        <v>1</v>
      </c>
      <c r="B4" s="4" t="s">
        <v>11</v>
      </c>
      <c r="C4" s="5"/>
      <c r="D4" s="4">
        <v>4</v>
      </c>
      <c r="E4" s="6">
        <f>C4*D4</f>
        <v>0</v>
      </c>
    </row>
    <row r="5" spans="1:5" ht="43.25" customHeight="1" x14ac:dyDescent="0.25">
      <c r="A5" s="7"/>
      <c r="B5" s="8" t="s">
        <v>5</v>
      </c>
      <c r="C5" s="9" t="s">
        <v>8</v>
      </c>
      <c r="D5" s="9" t="s">
        <v>58</v>
      </c>
      <c r="E5" s="31" t="s">
        <v>6</v>
      </c>
    </row>
    <row r="6" spans="1:5" ht="15" customHeight="1" x14ac:dyDescent="0.25">
      <c r="A6" s="10">
        <v>2</v>
      </c>
      <c r="B6" s="11" t="s">
        <v>7</v>
      </c>
      <c r="C6" s="12"/>
      <c r="D6" s="13">
        <v>400</v>
      </c>
      <c r="E6" s="14">
        <f>C6*D6</f>
        <v>0</v>
      </c>
    </row>
    <row r="7" spans="1:5" ht="33.65" customHeight="1" thickBot="1" x14ac:dyDescent="0.3">
      <c r="A7" s="15"/>
      <c r="B7" s="16" t="s">
        <v>5</v>
      </c>
      <c r="C7" s="17" t="s">
        <v>9</v>
      </c>
      <c r="D7" s="17" t="s">
        <v>10</v>
      </c>
      <c r="E7" s="32" t="s">
        <v>6</v>
      </c>
    </row>
    <row r="8" spans="1:5" ht="14.4" customHeight="1" x14ac:dyDescent="0.35">
      <c r="A8" s="63" t="s">
        <v>12</v>
      </c>
      <c r="B8" s="64"/>
      <c r="C8" s="64"/>
      <c r="D8" s="64"/>
      <c r="E8" s="65"/>
    </row>
    <row r="9" spans="1:5" x14ac:dyDescent="0.25">
      <c r="A9" s="18">
        <v>3</v>
      </c>
      <c r="B9" s="11" t="s">
        <v>13</v>
      </c>
      <c r="C9" s="19"/>
      <c r="D9" s="20">
        <v>2</v>
      </c>
      <c r="E9" s="21" cm="1">
        <f t="array" ref="E9:E28">C9:C28*D9:D28</f>
        <v>0</v>
      </c>
    </row>
    <row r="10" spans="1:5" x14ac:dyDescent="0.25">
      <c r="A10" s="18">
        <v>4</v>
      </c>
      <c r="B10" s="11" t="s">
        <v>14</v>
      </c>
      <c r="C10" s="19"/>
      <c r="D10" s="20">
        <v>2</v>
      </c>
      <c r="E10" s="21">
        <v>0</v>
      </c>
    </row>
    <row r="11" spans="1:5" x14ac:dyDescent="0.25">
      <c r="A11" s="18">
        <v>5</v>
      </c>
      <c r="B11" s="11" t="s">
        <v>15</v>
      </c>
      <c r="C11" s="19"/>
      <c r="D11" s="20">
        <v>2</v>
      </c>
      <c r="E11" s="21">
        <v>0</v>
      </c>
    </row>
    <row r="12" spans="1:5" x14ac:dyDescent="0.25">
      <c r="A12" s="18">
        <v>6</v>
      </c>
      <c r="B12" s="11" t="s">
        <v>16</v>
      </c>
      <c r="C12" s="19"/>
      <c r="D12" s="20">
        <v>2</v>
      </c>
      <c r="E12" s="21">
        <v>0</v>
      </c>
    </row>
    <row r="13" spans="1:5" x14ac:dyDescent="0.25">
      <c r="A13" s="18">
        <v>7</v>
      </c>
      <c r="B13" s="11" t="s">
        <v>17</v>
      </c>
      <c r="C13" s="19"/>
      <c r="D13" s="20">
        <v>4</v>
      </c>
      <c r="E13" s="21">
        <v>0</v>
      </c>
    </row>
    <row r="14" spans="1:5" x14ac:dyDescent="0.25">
      <c r="A14" s="18">
        <v>8</v>
      </c>
      <c r="B14" s="11" t="s">
        <v>18</v>
      </c>
      <c r="C14" s="19"/>
      <c r="D14" s="20">
        <v>2</v>
      </c>
      <c r="E14" s="21">
        <v>0</v>
      </c>
    </row>
    <row r="15" spans="1:5" x14ac:dyDescent="0.25">
      <c r="A15" s="18">
        <v>9</v>
      </c>
      <c r="B15" s="11" t="s">
        <v>19</v>
      </c>
      <c r="C15" s="19"/>
      <c r="D15" s="20">
        <v>2</v>
      </c>
      <c r="E15" s="21">
        <v>0</v>
      </c>
    </row>
    <row r="16" spans="1:5" x14ac:dyDescent="0.25">
      <c r="A16" s="18">
        <v>10</v>
      </c>
      <c r="B16" s="11" t="s">
        <v>20</v>
      </c>
      <c r="C16" s="19"/>
      <c r="D16" s="20">
        <v>4</v>
      </c>
      <c r="E16" s="21">
        <v>0</v>
      </c>
    </row>
    <row r="17" spans="1:5" x14ac:dyDescent="0.25">
      <c r="A17" s="18">
        <v>11</v>
      </c>
      <c r="B17" s="11" t="s">
        <v>21</v>
      </c>
      <c r="C17" s="19"/>
      <c r="D17" s="20">
        <v>2</v>
      </c>
      <c r="E17" s="21">
        <v>0</v>
      </c>
    </row>
    <row r="18" spans="1:5" x14ac:dyDescent="0.25">
      <c r="A18" s="18">
        <v>12</v>
      </c>
      <c r="B18" s="11" t="s">
        <v>22</v>
      </c>
      <c r="C18" s="19"/>
      <c r="D18" s="20">
        <v>2</v>
      </c>
      <c r="E18" s="21">
        <v>0</v>
      </c>
    </row>
    <row r="19" spans="1:5" x14ac:dyDescent="0.25">
      <c r="A19" s="18">
        <v>13</v>
      </c>
      <c r="B19" s="11" t="s">
        <v>23</v>
      </c>
      <c r="C19" s="19"/>
      <c r="D19" s="20">
        <v>1</v>
      </c>
      <c r="E19" s="21">
        <v>0</v>
      </c>
    </row>
    <row r="20" spans="1:5" x14ac:dyDescent="0.25">
      <c r="A20" s="18">
        <v>14</v>
      </c>
      <c r="B20" s="11" t="s">
        <v>24</v>
      </c>
      <c r="C20" s="19"/>
      <c r="D20" s="20">
        <v>2</v>
      </c>
      <c r="E20" s="21">
        <v>0</v>
      </c>
    </row>
    <row r="21" spans="1:5" x14ac:dyDescent="0.25">
      <c r="A21" s="18">
        <v>15</v>
      </c>
      <c r="B21" s="11" t="s">
        <v>25</v>
      </c>
      <c r="C21" s="19"/>
      <c r="D21" s="20">
        <v>4</v>
      </c>
      <c r="E21" s="21">
        <v>0</v>
      </c>
    </row>
    <row r="22" spans="1:5" x14ac:dyDescent="0.25">
      <c r="A22" s="18">
        <v>16</v>
      </c>
      <c r="B22" s="11" t="s">
        <v>26</v>
      </c>
      <c r="C22" s="19"/>
      <c r="D22" s="20">
        <v>2</v>
      </c>
      <c r="E22" s="21">
        <v>0</v>
      </c>
    </row>
    <row r="23" spans="1:5" x14ac:dyDescent="0.25">
      <c r="A23" s="18">
        <v>17</v>
      </c>
      <c r="B23" s="11" t="s">
        <v>27</v>
      </c>
      <c r="C23" s="19"/>
      <c r="D23" s="20">
        <v>8</v>
      </c>
      <c r="E23" s="21">
        <v>0</v>
      </c>
    </row>
    <row r="24" spans="1:5" x14ac:dyDescent="0.25">
      <c r="A24" s="18">
        <v>18</v>
      </c>
      <c r="B24" s="11" t="s">
        <v>28</v>
      </c>
      <c r="C24" s="19"/>
      <c r="D24" s="20">
        <v>2</v>
      </c>
      <c r="E24" s="21">
        <v>0</v>
      </c>
    </row>
    <row r="25" spans="1:5" x14ac:dyDescent="0.25">
      <c r="A25" s="18">
        <v>19</v>
      </c>
      <c r="B25" s="11" t="s">
        <v>29</v>
      </c>
      <c r="C25" s="19"/>
      <c r="D25" s="20">
        <v>1</v>
      </c>
      <c r="E25" s="21">
        <v>0</v>
      </c>
    </row>
    <row r="26" spans="1:5" x14ac:dyDescent="0.25">
      <c r="A26" s="18">
        <v>20</v>
      </c>
      <c r="B26" s="11" t="s">
        <v>30</v>
      </c>
      <c r="C26" s="19"/>
      <c r="D26" s="20">
        <v>1</v>
      </c>
      <c r="E26" s="21">
        <v>0</v>
      </c>
    </row>
    <row r="27" spans="1:5" x14ac:dyDescent="0.25">
      <c r="A27" s="18">
        <v>21</v>
      </c>
      <c r="B27" s="11" t="s">
        <v>31</v>
      </c>
      <c r="C27" s="19"/>
      <c r="D27" s="20">
        <v>2</v>
      </c>
      <c r="E27" s="21">
        <v>0</v>
      </c>
    </row>
    <row r="28" spans="1:5" x14ac:dyDescent="0.25">
      <c r="A28" s="18">
        <v>22</v>
      </c>
      <c r="B28" s="11" t="s">
        <v>32</v>
      </c>
      <c r="C28" s="12"/>
      <c r="D28" s="20">
        <v>1</v>
      </c>
      <c r="E28" s="14">
        <v>0</v>
      </c>
    </row>
    <row r="29" spans="1:5" ht="14.5" x14ac:dyDescent="0.35">
      <c r="A29" s="66" t="s">
        <v>33</v>
      </c>
      <c r="B29" s="67"/>
      <c r="C29" s="67"/>
      <c r="D29" s="67"/>
      <c r="E29" s="68"/>
    </row>
    <row r="30" spans="1:5" x14ac:dyDescent="0.25">
      <c r="A30" s="18">
        <v>23</v>
      </c>
      <c r="B30" s="11" t="s">
        <v>34</v>
      </c>
      <c r="C30" s="19"/>
      <c r="D30" s="20">
        <v>4</v>
      </c>
      <c r="E30" s="21" cm="1">
        <f t="array" ref="E30:E54">C30:C54*D30:D54</f>
        <v>0</v>
      </c>
    </row>
    <row r="31" spans="1:5" x14ac:dyDescent="0.25">
      <c r="A31" s="18">
        <v>24</v>
      </c>
      <c r="B31" s="11" t="s">
        <v>35</v>
      </c>
      <c r="C31" s="19"/>
      <c r="D31" s="20">
        <v>2</v>
      </c>
      <c r="E31" s="21">
        <v>0</v>
      </c>
    </row>
    <row r="32" spans="1:5" x14ac:dyDescent="0.25">
      <c r="A32" s="18">
        <v>25</v>
      </c>
      <c r="B32" s="11" t="s">
        <v>36</v>
      </c>
      <c r="C32" s="19"/>
      <c r="D32" s="20">
        <v>2</v>
      </c>
      <c r="E32" s="21">
        <v>0</v>
      </c>
    </row>
    <row r="33" spans="1:5" x14ac:dyDescent="0.25">
      <c r="A33" s="18">
        <v>26</v>
      </c>
      <c r="B33" s="11" t="s">
        <v>37</v>
      </c>
      <c r="C33" s="19"/>
      <c r="D33" s="20">
        <v>2</v>
      </c>
      <c r="E33" s="21">
        <v>0</v>
      </c>
    </row>
    <row r="34" spans="1:5" x14ac:dyDescent="0.25">
      <c r="A34" s="18">
        <v>27</v>
      </c>
      <c r="B34" s="11" t="s">
        <v>38</v>
      </c>
      <c r="C34" s="19"/>
      <c r="D34" s="20">
        <v>1</v>
      </c>
      <c r="E34" s="21">
        <v>0</v>
      </c>
    </row>
    <row r="35" spans="1:5" x14ac:dyDescent="0.25">
      <c r="A35" s="18">
        <v>28</v>
      </c>
      <c r="B35" s="11" t="s">
        <v>39</v>
      </c>
      <c r="C35" s="19"/>
      <c r="D35" s="20">
        <v>1</v>
      </c>
      <c r="E35" s="21">
        <v>0</v>
      </c>
    </row>
    <row r="36" spans="1:5" x14ac:dyDescent="0.25">
      <c r="A36" s="18">
        <v>29</v>
      </c>
      <c r="B36" s="11" t="s">
        <v>40</v>
      </c>
      <c r="C36" s="19"/>
      <c r="D36" s="20">
        <v>2</v>
      </c>
      <c r="E36" s="21">
        <v>0</v>
      </c>
    </row>
    <row r="37" spans="1:5" x14ac:dyDescent="0.25">
      <c r="A37" s="18">
        <v>30</v>
      </c>
      <c r="B37" s="11" t="s">
        <v>41</v>
      </c>
      <c r="C37" s="19"/>
      <c r="D37" s="20">
        <v>1</v>
      </c>
      <c r="E37" s="21">
        <v>0</v>
      </c>
    </row>
    <row r="38" spans="1:5" x14ac:dyDescent="0.25">
      <c r="A38" s="18">
        <v>31</v>
      </c>
      <c r="B38" s="11" t="s">
        <v>42</v>
      </c>
      <c r="C38" s="19"/>
      <c r="D38" s="20">
        <v>1</v>
      </c>
      <c r="E38" s="21">
        <v>0</v>
      </c>
    </row>
    <row r="39" spans="1:5" x14ac:dyDescent="0.25">
      <c r="A39" s="18">
        <v>32</v>
      </c>
      <c r="B39" s="11" t="s">
        <v>43</v>
      </c>
      <c r="C39" s="19"/>
      <c r="D39" s="20">
        <v>1</v>
      </c>
      <c r="E39" s="21">
        <v>0</v>
      </c>
    </row>
    <row r="40" spans="1:5" x14ac:dyDescent="0.25">
      <c r="A40" s="18">
        <v>33</v>
      </c>
      <c r="B40" s="11" t="s">
        <v>25</v>
      </c>
      <c r="C40" s="19"/>
      <c r="D40" s="20">
        <v>4</v>
      </c>
      <c r="E40" s="21">
        <v>0</v>
      </c>
    </row>
    <row r="41" spans="1:5" x14ac:dyDescent="0.25">
      <c r="A41" s="18">
        <v>34</v>
      </c>
      <c r="B41" s="11" t="s">
        <v>44</v>
      </c>
      <c r="C41" s="19"/>
      <c r="D41" s="20">
        <v>2</v>
      </c>
      <c r="E41" s="21">
        <v>0</v>
      </c>
    </row>
    <row r="42" spans="1:5" x14ac:dyDescent="0.25">
      <c r="A42" s="18">
        <v>35</v>
      </c>
      <c r="B42" s="11" t="s">
        <v>27</v>
      </c>
      <c r="C42" s="19"/>
      <c r="D42" s="20">
        <v>4</v>
      </c>
      <c r="E42" s="21">
        <v>0</v>
      </c>
    </row>
    <row r="43" spans="1:5" x14ac:dyDescent="0.25">
      <c r="A43" s="18">
        <v>36</v>
      </c>
      <c r="B43" s="11" t="s">
        <v>45</v>
      </c>
      <c r="C43" s="19"/>
      <c r="D43" s="20">
        <v>1</v>
      </c>
      <c r="E43" s="21">
        <v>0</v>
      </c>
    </row>
    <row r="44" spans="1:5" x14ac:dyDescent="0.25">
      <c r="A44" s="18">
        <v>37</v>
      </c>
      <c r="B44" s="11" t="s">
        <v>46</v>
      </c>
      <c r="C44" s="19"/>
      <c r="D44" s="20">
        <v>2</v>
      </c>
      <c r="E44" s="21">
        <v>0</v>
      </c>
    </row>
    <row r="45" spans="1:5" x14ac:dyDescent="0.25">
      <c r="A45" s="18">
        <v>38</v>
      </c>
      <c r="B45" s="11" t="s">
        <v>47</v>
      </c>
      <c r="C45" s="19"/>
      <c r="D45" s="20">
        <v>4</v>
      </c>
      <c r="E45" s="21">
        <v>0</v>
      </c>
    </row>
    <row r="46" spans="1:5" x14ac:dyDescent="0.25">
      <c r="A46" s="18">
        <v>39</v>
      </c>
      <c r="B46" s="11" t="s">
        <v>48</v>
      </c>
      <c r="C46" s="19"/>
      <c r="D46" s="20">
        <v>2</v>
      </c>
      <c r="E46" s="21">
        <v>0</v>
      </c>
    </row>
    <row r="47" spans="1:5" x14ac:dyDescent="0.25">
      <c r="A47" s="18">
        <v>40</v>
      </c>
      <c r="B47" s="11" t="s">
        <v>49</v>
      </c>
      <c r="C47" s="19"/>
      <c r="D47" s="20">
        <v>4</v>
      </c>
      <c r="E47" s="21">
        <v>0</v>
      </c>
    </row>
    <row r="48" spans="1:5" x14ac:dyDescent="0.25">
      <c r="A48" s="18">
        <v>41</v>
      </c>
      <c r="B48" s="11" t="s">
        <v>50</v>
      </c>
      <c r="C48" s="19"/>
      <c r="D48" s="20">
        <v>1</v>
      </c>
      <c r="E48" s="21">
        <v>0</v>
      </c>
    </row>
    <row r="49" spans="1:5" x14ac:dyDescent="0.25">
      <c r="A49" s="18">
        <v>42</v>
      </c>
      <c r="B49" s="11" t="s">
        <v>51</v>
      </c>
      <c r="C49" s="19"/>
      <c r="D49" s="20">
        <v>1</v>
      </c>
      <c r="E49" s="21">
        <v>0</v>
      </c>
    </row>
    <row r="50" spans="1:5" x14ac:dyDescent="0.25">
      <c r="A50" s="18">
        <v>43</v>
      </c>
      <c r="B50" s="11" t="s">
        <v>52</v>
      </c>
      <c r="C50" s="19"/>
      <c r="D50" s="20">
        <v>2</v>
      </c>
      <c r="E50" s="21">
        <v>0</v>
      </c>
    </row>
    <row r="51" spans="1:5" x14ac:dyDescent="0.25">
      <c r="A51" s="18">
        <v>44</v>
      </c>
      <c r="B51" s="11" t="s">
        <v>53</v>
      </c>
      <c r="C51" s="19"/>
      <c r="D51" s="20">
        <v>2</v>
      </c>
      <c r="E51" s="21">
        <v>0</v>
      </c>
    </row>
    <row r="52" spans="1:5" x14ac:dyDescent="0.25">
      <c r="A52" s="18">
        <v>45</v>
      </c>
      <c r="B52" s="11" t="s">
        <v>54</v>
      </c>
      <c r="C52" s="19"/>
      <c r="D52" s="20">
        <v>1</v>
      </c>
      <c r="E52" s="21">
        <v>0</v>
      </c>
    </row>
    <row r="53" spans="1:5" x14ac:dyDescent="0.25">
      <c r="A53" s="18">
        <v>46</v>
      </c>
      <c r="B53" s="11" t="s">
        <v>55</v>
      </c>
      <c r="C53" s="19"/>
      <c r="D53" s="20">
        <v>1</v>
      </c>
      <c r="E53" s="21">
        <v>0</v>
      </c>
    </row>
    <row r="54" spans="1:5" ht="13" thickBot="1" x14ac:dyDescent="0.3">
      <c r="A54" s="3">
        <v>47</v>
      </c>
      <c r="B54" s="4" t="s">
        <v>29</v>
      </c>
      <c r="C54" s="22"/>
      <c r="D54" s="23">
        <v>2</v>
      </c>
      <c r="E54" s="24">
        <v>0</v>
      </c>
    </row>
    <row r="55" spans="1:5" ht="15" thickBot="1" x14ac:dyDescent="0.4">
      <c r="A55" s="33">
        <v>48</v>
      </c>
      <c r="B55" s="71" t="s">
        <v>59</v>
      </c>
      <c r="C55" s="72"/>
      <c r="D55" s="73"/>
      <c r="E55" s="50">
        <v>15000</v>
      </c>
    </row>
    <row r="56" spans="1:5" ht="15" thickBot="1" x14ac:dyDescent="0.4">
      <c r="A56" s="74" t="s">
        <v>60</v>
      </c>
      <c r="B56" s="75"/>
      <c r="C56" s="75"/>
      <c r="D56" s="76"/>
      <c r="E56" s="34">
        <f>SUM(E4:E55)</f>
        <v>15000</v>
      </c>
    </row>
    <row r="57" spans="1:5" ht="14.5" x14ac:dyDescent="0.35">
      <c r="A57" s="77" t="s">
        <v>61</v>
      </c>
      <c r="B57" s="78"/>
      <c r="C57" s="78"/>
      <c r="D57" s="79"/>
      <c r="E57" s="36"/>
    </row>
    <row r="58" spans="1:5" ht="13.5" customHeight="1" x14ac:dyDescent="0.35">
      <c r="A58" s="69" t="s">
        <v>62</v>
      </c>
      <c r="B58" s="70"/>
      <c r="C58" s="70"/>
      <c r="D58" s="70"/>
      <c r="E58" s="37"/>
    </row>
    <row r="59" spans="1:5" ht="14" x14ac:dyDescent="0.3">
      <c r="E59" s="35"/>
    </row>
    <row r="60" spans="1:5" s="26" customFormat="1" ht="10" x14ac:dyDescent="0.2">
      <c r="A60" s="25"/>
      <c r="B60" s="25"/>
    </row>
    <row r="62" spans="1:5" x14ac:dyDescent="0.25">
      <c r="A62" s="62" t="s">
        <v>1</v>
      </c>
      <c r="B62" s="62"/>
      <c r="C62" s="27"/>
    </row>
    <row r="63" spans="1:5" x14ac:dyDescent="0.25">
      <c r="A63" s="1" t="s">
        <v>0</v>
      </c>
      <c r="C63" s="27"/>
    </row>
    <row r="64" spans="1:5" x14ac:dyDescent="0.25">
      <c r="C64" s="27"/>
    </row>
    <row r="65" spans="1:8" x14ac:dyDescent="0.25">
      <c r="A65" s="1" t="s">
        <v>2</v>
      </c>
      <c r="C65" s="27"/>
    </row>
    <row r="66" spans="1:8" x14ac:dyDescent="0.25">
      <c r="C66" s="27"/>
    </row>
    <row r="67" spans="1:8" ht="13" x14ac:dyDescent="0.3">
      <c r="A67" s="28" t="s">
        <v>3</v>
      </c>
      <c r="C67" s="27"/>
    </row>
    <row r="68" spans="1:8" x14ac:dyDescent="0.25">
      <c r="A68" s="1" t="s">
        <v>63</v>
      </c>
      <c r="C68" s="27"/>
    </row>
    <row r="70" spans="1:8" s="27" customFormat="1" ht="11.5" x14ac:dyDescent="0.25">
      <c r="A70" s="38"/>
      <c r="B70" s="38"/>
      <c r="C70" s="38"/>
      <c r="D70" s="80" t="s">
        <v>64</v>
      </c>
      <c r="E70" s="80"/>
      <c r="F70" s="80"/>
      <c r="G70" s="39"/>
      <c r="H70" s="39"/>
    </row>
    <row r="71" spans="1:8" s="27" customFormat="1" ht="11.5" x14ac:dyDescent="0.25">
      <c r="A71" s="81" t="s">
        <v>65</v>
      </c>
      <c r="B71" s="81"/>
      <c r="C71" s="81"/>
      <c r="D71" s="82"/>
      <c r="E71" s="83"/>
      <c r="F71" s="84"/>
      <c r="G71" s="40"/>
      <c r="H71" s="40"/>
    </row>
    <row r="72" spans="1:8" s="27" customFormat="1" ht="11.5" x14ac:dyDescent="0.25">
      <c r="A72" s="60" t="s">
        <v>66</v>
      </c>
      <c r="B72" s="60"/>
      <c r="C72" s="60"/>
      <c r="D72" s="51"/>
      <c r="E72" s="52"/>
      <c r="F72" s="53"/>
      <c r="G72" s="40"/>
      <c r="H72" s="40"/>
    </row>
    <row r="73" spans="1:8" s="27" customFormat="1" ht="11.5" x14ac:dyDescent="0.25">
      <c r="A73" s="60" t="s">
        <v>67</v>
      </c>
      <c r="B73" s="60"/>
      <c r="C73" s="60"/>
      <c r="D73" s="51"/>
      <c r="E73" s="52"/>
      <c r="F73" s="53"/>
      <c r="G73" s="40"/>
      <c r="H73" s="40"/>
    </row>
    <row r="74" spans="1:8" s="27" customFormat="1" ht="11.5" x14ac:dyDescent="0.25">
      <c r="A74" s="60" t="s">
        <v>68</v>
      </c>
      <c r="B74" s="60"/>
      <c r="C74" s="60"/>
      <c r="D74" s="51"/>
      <c r="E74" s="52"/>
      <c r="F74" s="53"/>
      <c r="G74" s="40"/>
      <c r="H74" s="40"/>
    </row>
    <row r="75" spans="1:8" s="27" customFormat="1" ht="11.5" x14ac:dyDescent="0.25">
      <c r="A75" s="60" t="s">
        <v>69</v>
      </c>
      <c r="B75" s="60"/>
      <c r="C75" s="60"/>
      <c r="D75" s="51"/>
      <c r="E75" s="52"/>
      <c r="F75" s="53"/>
      <c r="G75" s="40"/>
      <c r="H75" s="40"/>
    </row>
    <row r="76" spans="1:8" s="27" customFormat="1" ht="11.5" x14ac:dyDescent="0.25">
      <c r="A76" s="41"/>
      <c r="B76" s="41"/>
      <c r="C76" s="41"/>
      <c r="D76" s="42"/>
      <c r="E76" s="43"/>
      <c r="F76" s="39"/>
      <c r="G76" s="39"/>
      <c r="H76" s="39"/>
    </row>
    <row r="77" spans="1:8" s="27" customFormat="1" ht="14.5" x14ac:dyDescent="0.35">
      <c r="A77" s="56" t="s">
        <v>70</v>
      </c>
      <c r="B77" s="57"/>
      <c r="C77" s="44"/>
      <c r="D77" s="42"/>
      <c r="E77" s="43"/>
      <c r="F77" s="39"/>
      <c r="G77" s="39"/>
      <c r="H77" s="39"/>
    </row>
    <row r="78" spans="1:8" s="27" customFormat="1" ht="13.25" customHeight="1" x14ac:dyDescent="0.25">
      <c r="A78" s="44"/>
      <c r="B78" s="44"/>
      <c r="C78" s="45"/>
      <c r="D78" s="42"/>
      <c r="E78" s="43"/>
      <c r="F78" s="39"/>
      <c r="G78" s="39"/>
      <c r="H78" s="39"/>
    </row>
    <row r="79" spans="1:8" s="27" customFormat="1" ht="12" customHeight="1" x14ac:dyDescent="0.25">
      <c r="A79" s="46"/>
      <c r="B79" s="46"/>
      <c r="C79" s="47"/>
      <c r="D79" s="48"/>
      <c r="E79" s="58" t="s">
        <v>71</v>
      </c>
      <c r="F79" s="59"/>
      <c r="G79" s="59"/>
      <c r="H79" s="59"/>
    </row>
    <row r="80" spans="1:8" s="27" customFormat="1" ht="13" customHeight="1" x14ac:dyDescent="0.25">
      <c r="A80" s="60"/>
      <c r="B80" s="60"/>
      <c r="C80" s="60"/>
      <c r="D80" s="44"/>
      <c r="E80" s="61" t="s">
        <v>72</v>
      </c>
      <c r="F80" s="61"/>
      <c r="G80" s="61"/>
      <c r="H80" s="61"/>
    </row>
    <row r="81" spans="1:8" s="27" customFormat="1" ht="14.5" x14ac:dyDescent="0.35">
      <c r="A81" s="49"/>
      <c r="B81" s="49"/>
      <c r="C81" s="49"/>
      <c r="D81" s="49"/>
      <c r="E81" s="54" t="s">
        <v>73</v>
      </c>
      <c r="F81" s="55"/>
      <c r="G81" s="55"/>
      <c r="H81" s="55"/>
    </row>
  </sheetData>
  <mergeCells count="24">
    <mergeCell ref="B1:E1"/>
    <mergeCell ref="A62:B62"/>
    <mergeCell ref="A75:C75"/>
    <mergeCell ref="A8:E8"/>
    <mergeCell ref="A29:E29"/>
    <mergeCell ref="A58:D58"/>
    <mergeCell ref="B55:D55"/>
    <mergeCell ref="A56:D56"/>
    <mergeCell ref="A57:D57"/>
    <mergeCell ref="D70:F70"/>
    <mergeCell ref="A71:C71"/>
    <mergeCell ref="D71:F71"/>
    <mergeCell ref="A72:C72"/>
    <mergeCell ref="D72:F72"/>
    <mergeCell ref="A73:C73"/>
    <mergeCell ref="D73:F73"/>
    <mergeCell ref="A74:C74"/>
    <mergeCell ref="D74:F74"/>
    <mergeCell ref="E81:H81"/>
    <mergeCell ref="D75:F75"/>
    <mergeCell ref="A77:B77"/>
    <mergeCell ref="E79:H79"/>
    <mergeCell ref="A80:C80"/>
    <mergeCell ref="E80:H80"/>
  </mergeCells>
  <phoneticPr fontId="1" type="noConversion"/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Jantošovič Marek</dc:creator>
  <cp:lastModifiedBy>Lúčna Michaela</cp:lastModifiedBy>
  <cp:lastPrinted>2023-03-20T07:48:26Z</cp:lastPrinted>
  <dcterms:created xsi:type="dcterms:W3CDTF">2021-12-11T15:28:47Z</dcterms:created>
  <dcterms:modified xsi:type="dcterms:W3CDTF">2023-03-20T07:48:35Z</dcterms:modified>
</cp:coreProperties>
</file>