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4. Alenka\2019_012_Vaskulárne tkané protézy so strieborným povlakom\06. Výzva bez predloženia ponuky VZOR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28" r:id="rId2"/>
    <sheet name="Príloha č.3" sheetId="13" r:id="rId3"/>
  </sheets>
  <externalReferences>
    <externalReference r:id="rId4"/>
  </externalReferences>
  <definedNames>
    <definedName name="_xlnm.Print_Area" localSheetId="0">'Príloha č. 1 '!$A$1:$G$70</definedName>
    <definedName name="_xlnm.Print_Area" localSheetId="1">'Príloha č. 2'!$A$1:$K$53</definedName>
    <definedName name="_xlnm.Print_Area" localSheetId="2">'Príloha č.3'!$A$1:$F$26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28" l="1"/>
  <c r="B50" i="28"/>
  <c r="B49" i="28"/>
  <c r="A2" i="28"/>
  <c r="F69" i="27" l="1"/>
  <c r="B68" i="27"/>
  <c r="B67" i="27"/>
  <c r="E65" i="27"/>
  <c r="E64" i="27"/>
  <c r="E63" i="27"/>
  <c r="E62" i="27"/>
  <c r="E60" i="27"/>
  <c r="E59" i="27"/>
  <c r="E58" i="27"/>
  <c r="E57" i="27"/>
  <c r="A2" i="27"/>
</calcChain>
</file>

<file path=xl/sharedStrings.xml><?xml version="1.0" encoding="utf-8"?>
<sst xmlns="http://schemas.openxmlformats.org/spreadsheetml/2006/main" count="203" uniqueCount="151">
  <si>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</si>
  <si>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</si>
  <si>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</si>
  <si>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</si>
  <si>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</si>
  <si>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</si>
  <si>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</si>
  <si>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</si>
  <si>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</si>
  <si>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</si>
  <si>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</si>
  <si>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</si>
  <si>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</si>
  <si>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</si>
  <si>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</si>
  <si>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</si>
  <si>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</si>
  <si>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</si>
  <si>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</si>
  <si>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</si>
  <si>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</si>
  <si>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</si>
  <si>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</si>
  <si>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</si>
  <si>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</si>
  <si>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</si>
  <si>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</si>
  <si>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</si>
  <si>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</si>
  <si>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</si>
  <si>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</si>
  <si>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</si>
  <si>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</si>
  <si>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bez DPH</t>
  </si>
  <si>
    <t>DPH v %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</si>
  <si>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</si>
  <si>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</si>
  <si>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</si>
  <si>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</si>
  <si>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</si>
  <si>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</si>
  <si>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</si>
  <si>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</si>
  <si>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</si>
  <si>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</si>
  <si>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</si>
  <si>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</si>
  <si>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</si>
  <si>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</si>
  <si>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</si>
  <si>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</si>
  <si>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</si>
  <si>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</si>
  <si>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</si>
  <si>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</si>
  <si>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</si>
  <si>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</si>
  <si>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</si>
  <si>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</si>
  <si>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</si>
  <si>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</si>
  <si>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</si>
  <si>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</si>
  <si>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</si>
  <si>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</si>
  <si>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</si>
  <si>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</si>
  <si>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</si>
  <si>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Uchádzač je povinný produkt s najvyššou zmluvnou jednotkovou cenou bez DPH uvedený u príslušnej položky viditeľne označíť (žltým podfarbením celého riadku).</t>
  </si>
  <si>
    <t>Vaskulárne pletené a tkané protézy so strieborným povlakom</t>
  </si>
  <si>
    <t>Položka č. 1 - Bifurkačná protéza:</t>
  </si>
  <si>
    <t>rekonštrukcia v aortálnej oblasti,</t>
  </si>
  <si>
    <t>pletené alebo tkané z polyesteru,</t>
  </si>
  <si>
    <t>polyester impregnovaný želatínou s antimikrobiálnym účinkom vďaka strieborným iontom event. sieťovaným kolagénom s antimikrobiálnym účinkom vďaka silver acetátu,</t>
  </si>
  <si>
    <t>s profylaktickou dlhotrvajúcou prevenciou proti infekciám implantátu,</t>
  </si>
  <si>
    <t>s vysokou biokompatibilitou umožňujúcou optimálnu adaptáciu protéz na konkrétne anatomické pomery pacienta, čo zlepšuje halding a dlhodobú priechodnosť rekonštrukcií,</t>
  </si>
  <si>
    <t>požaduje sa, aby BIFURKAČNÉ protézy boli k dispozícií minimálne v týchto uvedených veľkostiach:</t>
  </si>
  <si>
    <t>1.6.1</t>
  </si>
  <si>
    <t>12mm x 6mm</t>
  </si>
  <si>
    <t>1.6.2</t>
  </si>
  <si>
    <t>14mm x 7mm</t>
  </si>
  <si>
    <t>1.6.3</t>
  </si>
  <si>
    <t>16mm x 8mm</t>
  </si>
  <si>
    <t>1.6.4</t>
  </si>
  <si>
    <t>18mm x 9mm</t>
  </si>
  <si>
    <t>1.6.5</t>
  </si>
  <si>
    <t>20mm x 10mm</t>
  </si>
  <si>
    <t>1.7</t>
  </si>
  <si>
    <t>požaduje sa, aby BIFURKAČNÉ protézy všetkých požadovaných veľkostí boli dostupné v dĺžke:</t>
  </si>
  <si>
    <t>1.7.1</t>
  </si>
  <si>
    <t>45cm, (tolerancia +/- 5cm)</t>
  </si>
  <si>
    <t>Položka č. 2 - Lineárna protéza:</t>
  </si>
  <si>
    <t>ekonštrukcia v aortálnej oblasti,</t>
  </si>
  <si>
    <t>polyester impregnovaný želatínou s antimikrobiálnym účinkom vďaka strieborným iontom event. sieťovým kolagénom s antimikrobiálnym účinkom vďaka silver acetátu,</t>
  </si>
  <si>
    <t>2.5</t>
  </si>
  <si>
    <t>s vysokou biokompatibilitou umožňujúcou optimálnu adaptáciu protéz na konkrétne anatomické pomery pacienta, čo zlepšuje halding a dlhodobú priechodnosť rekonštrukcií, dlhodobú priechodnosť rekonštrukcií,</t>
  </si>
  <si>
    <t>2.6</t>
  </si>
  <si>
    <t>požaduje sa, aby NEVYSTUŽENÉ lineárne protézy boli k dispozícií minimálne v týchto uvedených priemeroch a dĺžkach:</t>
  </si>
  <si>
    <t>2.6.1</t>
  </si>
  <si>
    <t>6mm x 50cm (tolerancia +/- 10cm)</t>
  </si>
  <si>
    <t>2.6.2</t>
  </si>
  <si>
    <t>6mm x 70cm (tolerancia +/- 10cm)</t>
  </si>
  <si>
    <t>2.6.3</t>
  </si>
  <si>
    <t>7mm x 40cm (tolerancia +/- 10cm)</t>
  </si>
  <si>
    <t>2.6.4</t>
  </si>
  <si>
    <t>8mm x 15cm (tolerancia +/- 10cm)</t>
  </si>
  <si>
    <t>2.6.5</t>
  </si>
  <si>
    <t>8mm x 30cm (tolerancia +/- 10cm)</t>
  </si>
  <si>
    <t>2.6.6</t>
  </si>
  <si>
    <t>8mm x 40cm (tolerancia +/- 10cm)</t>
  </si>
  <si>
    <t>2.6.7</t>
  </si>
  <si>
    <t>8mm x 60cm (tolerancia +/- 10cm)</t>
  </si>
  <si>
    <t>2.6.8</t>
  </si>
  <si>
    <t>10mm x 40cm (tolerancia +/- 10cm)</t>
  </si>
  <si>
    <t>2.6.9</t>
  </si>
  <si>
    <t>12mm x 40cm (tolerancia +/- 10cm)</t>
  </si>
  <si>
    <t>2.6.10</t>
  </si>
  <si>
    <t>14mm x 20cm (tolerancia +/- 10cm)</t>
  </si>
  <si>
    <t>2.6.11</t>
  </si>
  <si>
    <t>16mm x 20cm (tolerancia +/- 10cm)</t>
  </si>
  <si>
    <t>2.6.12</t>
  </si>
  <si>
    <t>16mm x 25cm (tolerancia +/- 10cm)</t>
  </si>
  <si>
    <t>2.6.13</t>
  </si>
  <si>
    <t>18mm x 20cm (tolerancia +/- 10cm)</t>
  </si>
  <si>
    <t>2.6.14</t>
  </si>
  <si>
    <t>18mm x 25cm (tolerancia +/- 10cm)</t>
  </si>
  <si>
    <t>2.6.15</t>
  </si>
  <si>
    <t>20mm x 20cm (tolerancia +/- 10cm)</t>
  </si>
  <si>
    <t>2.6.16</t>
  </si>
  <si>
    <t>20mm x 25cm (tolerancia +/- 10cm)</t>
  </si>
  <si>
    <t>2.6.17</t>
  </si>
  <si>
    <t>22mm x 20cm (tolerancia +/- 10cm)</t>
  </si>
  <si>
    <t>2.6.18</t>
  </si>
  <si>
    <t>22mm x 25cm (tolerancia +/- 10cm)</t>
  </si>
  <si>
    <t>2.6.19</t>
  </si>
  <si>
    <t>24mm x 20cm (tolerancia +/- 10cm)</t>
  </si>
  <si>
    <t>2.6.20</t>
  </si>
  <si>
    <t>24mm x 25cm (tolerancia +/- 10cm)</t>
  </si>
  <si>
    <t>2.7</t>
  </si>
  <si>
    <t>požaduje sa, aby VYSTUŽENÉ lineárne protézy boli k dispozícií minimálne v týchto uvedených priemeroch a dĺžkach:</t>
  </si>
  <si>
    <t>2.7.1</t>
  </si>
  <si>
    <t>6mm x 60cm (tolerancia +/- 10cm)</t>
  </si>
  <si>
    <t>2.7.2</t>
  </si>
  <si>
    <t>6mm x 90cm (tolerancia +/- 10cm)</t>
  </si>
  <si>
    <t>2.7.3</t>
  </si>
  <si>
    <t>2.7.4</t>
  </si>
  <si>
    <t>2.7.5</t>
  </si>
  <si>
    <t>2.7.6</t>
  </si>
  <si>
    <t>8mm x 90cm (tolerancia +/- 10cm)</t>
  </si>
  <si>
    <t>Položka č. 1 - Bifurkačná protéza</t>
  </si>
  <si>
    <t>Položka č. 2 - Lineárna protéza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</si>
</sst>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&quot;EUR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3" xfId="2" applyFont="1" applyBorder="1" applyAlignment="1">
      <alignment horizontal="center" vertical="top" wrapText="1"/>
    </xf>
    <xf numFmtId="0" fontId="2" fillId="0" borderId="14" xfId="2" applyFont="1" applyBorder="1" applyAlignment="1">
      <alignment horizontal="center" vertical="top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left" vertical="center" wrapText="1"/>
    </xf>
    <xf numFmtId="9" fontId="1" fillId="0" borderId="22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2" borderId="47" xfId="0" applyFont="1" applyFill="1" applyBorder="1" applyAlignment="1" applyProtection="1">
      <alignment horizontal="center" vertical="top" wrapText="1"/>
      <protection locked="0"/>
    </xf>
    <xf numFmtId="0" fontId="16" fillId="2" borderId="23" xfId="0" applyFont="1" applyFill="1" applyBorder="1" applyAlignment="1" applyProtection="1">
      <alignment horizontal="center" vertical="top" wrapText="1"/>
      <protection locked="0"/>
    </xf>
    <xf numFmtId="0" fontId="16" fillId="2" borderId="48" xfId="0" applyFont="1" applyFill="1" applyBorder="1" applyAlignment="1" applyProtection="1">
      <alignment horizontal="center" vertical="top" wrapText="1"/>
      <protection locked="0"/>
    </xf>
    <xf numFmtId="0" fontId="16" fillId="2" borderId="49" xfId="0" applyFont="1" applyFill="1" applyBorder="1" applyAlignment="1" applyProtection="1">
      <alignment horizontal="center" vertical="top" wrapText="1"/>
      <protection locked="0"/>
    </xf>
    <xf numFmtId="0" fontId="16" fillId="2" borderId="50" xfId="0" applyFont="1" applyFill="1" applyBorder="1" applyAlignment="1" applyProtection="1">
      <alignment horizontal="center" vertical="center" wrapText="1"/>
      <protection locked="0"/>
    </xf>
    <xf numFmtId="0" fontId="16" fillId="2" borderId="48" xfId="0" applyFont="1" applyFill="1" applyBorder="1" applyAlignment="1" applyProtection="1">
      <alignment horizontal="center" vertical="center" wrapText="1"/>
      <protection locked="0"/>
    </xf>
    <xf numFmtId="0" fontId="16" fillId="2" borderId="51" xfId="0" applyFont="1" applyFill="1" applyBorder="1" applyAlignment="1" applyProtection="1">
      <alignment horizontal="center" vertical="center" wrapText="1"/>
      <protection locked="0"/>
    </xf>
    <xf numFmtId="0" fontId="16" fillId="2" borderId="5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53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10" xfId="0" applyNumberFormat="1" applyFont="1" applyBorder="1" applyAlignment="1" applyProtection="1">
      <alignment horizontal="left" vertical="center" wrapText="1"/>
      <protection locked="0"/>
    </xf>
    <xf numFmtId="49" fontId="16" fillId="0" borderId="54" xfId="0" applyNumberFormat="1" applyFont="1" applyBorder="1" applyAlignment="1" applyProtection="1">
      <alignment horizontal="center" vertical="center" wrapText="1"/>
      <protection locked="0"/>
    </xf>
    <xf numFmtId="49" fontId="16" fillId="0" borderId="55" xfId="0" applyNumberFormat="1" applyFont="1" applyBorder="1" applyAlignment="1" applyProtection="1">
      <alignment horizontal="center" vertical="center" wrapText="1"/>
      <protection locked="0"/>
    </xf>
    <xf numFmtId="49" fontId="16" fillId="0" borderId="56" xfId="0" applyNumberFormat="1" applyFont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60" xfId="0" applyNumberFormat="1" applyFont="1" applyBorder="1" applyAlignment="1" applyProtection="1">
      <alignment horizontal="center" vertical="center" wrapText="1"/>
      <protection locked="0"/>
    </xf>
    <xf numFmtId="49" fontId="16" fillId="0" borderId="29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30" xfId="0" applyNumberFormat="1" applyFont="1" applyBorder="1" applyAlignment="1" applyProtection="1">
      <alignment horizontal="center" vertical="center" wrapText="1"/>
      <protection locked="0"/>
    </xf>
    <xf numFmtId="49" fontId="16" fillId="0" borderId="61" xfId="0" applyNumberFormat="1" applyFont="1" applyBorder="1" applyAlignment="1" applyProtection="1">
      <alignment horizontal="center" vertical="center" wrapText="1"/>
      <protection locked="0"/>
    </xf>
    <xf numFmtId="49" fontId="16" fillId="0" borderId="62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0" borderId="29" xfId="0" applyNumberFormat="1" applyFont="1" applyBorder="1" applyAlignment="1" applyProtection="1">
      <alignment horizontal="center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left" vertical="center" wrapText="1"/>
      <protection locked="0"/>
    </xf>
    <xf numFmtId="49" fontId="16" fillId="0" borderId="67" xfId="0" applyNumberFormat="1" applyFont="1" applyBorder="1" applyAlignment="1" applyProtection="1">
      <alignment horizontal="left" vertical="center" wrapText="1"/>
      <protection locked="0"/>
    </xf>
    <xf numFmtId="49" fontId="16" fillId="0" borderId="68" xfId="0" applyNumberFormat="1" applyFont="1" applyBorder="1" applyAlignment="1" applyProtection="1">
      <alignment horizontal="center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 applyProtection="1">
      <alignment horizontal="center" vertical="top" wrapText="1"/>
      <protection locked="0"/>
    </xf>
    <xf numFmtId="49" fontId="19" fillId="3" borderId="70" xfId="0" applyNumberFormat="1" applyFont="1" applyFill="1" applyBorder="1" applyAlignment="1">
      <alignment horizontal="center" vertical="top" wrapText="1"/>
    </xf>
    <xf numFmtId="49" fontId="19" fillId="3" borderId="79" xfId="0" applyNumberFormat="1" applyFont="1" applyFill="1" applyBorder="1" applyAlignment="1">
      <alignment horizontal="center" vertical="top" wrapText="1"/>
    </xf>
    <xf numFmtId="49" fontId="1" fillId="0" borderId="62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0" borderId="81" xfId="0" applyFont="1" applyBorder="1" applyAlignment="1" applyProtection="1">
      <alignment horizontal="center" vertical="center" wrapText="1"/>
      <protection locked="0"/>
    </xf>
    <xf numFmtId="0" fontId="16" fillId="2" borderId="47" xfId="0" applyFont="1" applyFill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49" xfId="0" applyFont="1" applyFill="1" applyBorder="1" applyAlignment="1" applyProtection="1">
      <alignment horizontal="center" vertical="center" wrapText="1"/>
      <protection locked="0"/>
    </xf>
    <xf numFmtId="165" fontId="16" fillId="0" borderId="57" xfId="0" applyNumberFormat="1" applyFont="1" applyBorder="1" applyAlignment="1" applyProtection="1">
      <alignment horizontal="right" vertical="center" wrapText="1"/>
      <protection locked="0"/>
    </xf>
    <xf numFmtId="9" fontId="16" fillId="0" borderId="58" xfId="0" applyNumberFormat="1" applyFont="1" applyBorder="1" applyAlignment="1" applyProtection="1">
      <alignment horizontal="center" vertical="center" wrapText="1"/>
      <protection locked="0"/>
    </xf>
    <xf numFmtId="165" fontId="16" fillId="0" borderId="59" xfId="0" applyNumberFormat="1" applyFont="1" applyBorder="1" applyAlignment="1" applyProtection="1">
      <alignment horizontal="right" vertical="center" wrapText="1"/>
      <protection locked="0"/>
    </xf>
    <xf numFmtId="165" fontId="16" fillId="0" borderId="62" xfId="0" applyNumberFormat="1" applyFont="1" applyBorder="1" applyAlignment="1" applyProtection="1">
      <alignment horizontal="right" vertical="center" wrapText="1"/>
      <protection locked="0"/>
    </xf>
    <xf numFmtId="9" fontId="16" fillId="0" borderId="63" xfId="0" applyNumberFormat="1" applyFont="1" applyBorder="1" applyAlignment="1" applyProtection="1">
      <alignment horizontal="center" vertical="center" wrapText="1"/>
      <protection locked="0"/>
    </xf>
    <xf numFmtId="165" fontId="16" fillId="0" borderId="64" xfId="0" applyNumberFormat="1" applyFont="1" applyBorder="1" applyAlignment="1" applyProtection="1">
      <alignment horizontal="right" vertical="center" wrapText="1"/>
      <protection locked="0"/>
    </xf>
    <xf numFmtId="165" fontId="16" fillId="0" borderId="70" xfId="0" applyNumberFormat="1" applyFont="1" applyBorder="1" applyAlignment="1" applyProtection="1">
      <alignment horizontal="right" vertical="center" wrapText="1"/>
      <protection locked="0"/>
    </xf>
    <xf numFmtId="9" fontId="16" fillId="0" borderId="72" xfId="0" applyNumberFormat="1" applyFont="1" applyBorder="1" applyAlignment="1" applyProtection="1">
      <alignment horizontal="center" vertical="center" wrapText="1"/>
      <protection locked="0"/>
    </xf>
    <xf numFmtId="165" fontId="16" fillId="0" borderId="73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47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0" fontId="1" fillId="2" borderId="82" xfId="2" applyFont="1" applyFill="1" applyBorder="1" applyAlignment="1">
      <alignment horizontal="center" vertical="center" wrapText="1"/>
    </xf>
    <xf numFmtId="49" fontId="10" fillId="2" borderId="23" xfId="2" applyNumberFormat="1" applyFont="1" applyFill="1" applyBorder="1" applyAlignment="1">
      <alignment wrapText="1"/>
    </xf>
    <xf numFmtId="49" fontId="4" fillId="0" borderId="6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4" fillId="0" borderId="56" xfId="0" applyNumberFormat="1" applyFont="1" applyBorder="1" applyAlignment="1">
      <alignment horizontal="left" vertical="center" wrapText="1"/>
    </xf>
    <xf numFmtId="49" fontId="4" fillId="0" borderId="62" xfId="0" applyNumberFormat="1" applyFont="1" applyBorder="1" applyAlignment="1">
      <alignment horizontal="left" vertical="center" wrapText="1"/>
    </xf>
    <xf numFmtId="49" fontId="4" fillId="0" borderId="88" xfId="0" applyNumberFormat="1" applyFont="1" applyBorder="1" applyAlignment="1">
      <alignment horizontal="left" vertical="center" wrapText="1"/>
    </xf>
    <xf numFmtId="49" fontId="4" fillId="0" borderId="8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7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4" fillId="0" borderId="80" xfId="1" applyFont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84" xfId="0" applyFont="1" applyFill="1" applyBorder="1" applyAlignment="1">
      <alignment horizontal="left" vertical="center" wrapText="1"/>
    </xf>
    <xf numFmtId="0" fontId="1" fillId="0" borderId="85" xfId="0" applyFont="1" applyFill="1" applyBorder="1" applyAlignment="1">
      <alignment horizontal="left" vertical="center" wrapText="1"/>
    </xf>
    <xf numFmtId="0" fontId="1" fillId="0" borderId="86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27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83" xfId="0" applyFont="1" applyFill="1" applyBorder="1" applyAlignment="1">
      <alignment horizontal="left" vertical="center" wrapText="1"/>
    </xf>
    <xf numFmtId="0" fontId="1" fillId="0" borderId="8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74" xfId="0" applyNumberFormat="1" applyFont="1" applyFill="1" applyBorder="1" applyAlignment="1">
      <alignment horizontal="left" vertical="top" wrapText="1"/>
    </xf>
    <xf numFmtId="49" fontId="19" fillId="3" borderId="31" xfId="0" applyNumberFormat="1" applyFont="1" applyFill="1" applyBorder="1" applyAlignment="1">
      <alignment horizontal="left" vertical="top" wrapText="1"/>
    </xf>
    <xf numFmtId="49" fontId="19" fillId="3" borderId="77" xfId="0" applyNumberFormat="1" applyFont="1" applyFill="1" applyBorder="1" applyAlignment="1">
      <alignment horizontal="left" vertical="top" wrapText="1"/>
    </xf>
    <xf numFmtId="49" fontId="19" fillId="3" borderId="78" xfId="0" applyNumberFormat="1" applyFont="1" applyFill="1" applyBorder="1" applyAlignment="1">
      <alignment horizontal="left" vertical="top" wrapText="1"/>
    </xf>
    <xf numFmtId="0" fontId="19" fillId="3" borderId="75" xfId="0" applyFont="1" applyFill="1" applyBorder="1" applyAlignment="1">
      <alignment horizontal="center" vertical="top" wrapText="1"/>
    </xf>
    <xf numFmtId="0" fontId="19" fillId="3" borderId="76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center" vertical="top" wrapText="1"/>
      <protection locked="0"/>
    </xf>
    <xf numFmtId="0" fontId="19" fillId="0" borderId="43" xfId="0" applyFont="1" applyBorder="1" applyAlignment="1" applyProtection="1">
      <alignment horizontal="center" vertical="top" wrapText="1"/>
      <protection locked="0"/>
    </xf>
    <xf numFmtId="0" fontId="18" fillId="0" borderId="35" xfId="0" applyFont="1" applyBorder="1" applyAlignment="1" applyProtection="1">
      <alignment horizontal="center" vertical="top" wrapText="1"/>
      <protection locked="0"/>
    </xf>
    <xf numFmtId="0" fontId="18" fillId="0" borderId="44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3" fontId="19" fillId="0" borderId="36" xfId="0" applyNumberFormat="1" applyFont="1" applyBorder="1" applyAlignment="1" applyProtection="1">
      <alignment horizontal="center" vertical="top" wrapText="1"/>
      <protection locked="0"/>
    </xf>
    <xf numFmtId="3" fontId="19" fillId="0" borderId="37" xfId="0" applyNumberFormat="1" applyFont="1" applyBorder="1" applyAlignment="1" applyProtection="1">
      <alignment horizontal="center" vertical="top" wrapText="1"/>
      <protection locked="0"/>
    </xf>
    <xf numFmtId="3" fontId="19" fillId="0" borderId="38" xfId="0" applyNumberFormat="1" applyFont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9" fillId="0" borderId="39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41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9" fillId="0" borderId="42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165" fontId="16" fillId="0" borderId="56" xfId="0" applyNumberFormat="1" applyFont="1" applyBorder="1" applyAlignment="1" applyProtection="1">
      <alignment horizontal="right" vertical="center" wrapText="1"/>
      <protection locked="0"/>
    </xf>
  </cellXfs>
  <cellStyles count="4">
    <cellStyle name="Normálna 2" xfId="2"/>
    <cellStyle name="Normálna 2 2" xfId="3"/>
    <cellStyle name="Normálne" xfId="0" builtinId="0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>
        <row r="2">
          <cell r="A2" t="str">
            <v>Vaskulárne pletené a tkané protézy so strieborným povlakom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73"/>
  <sheetViews>
    <sheetView showGridLines="0" tabSelected="1" zoomScaleNormal="100" workbookViewId="0">
      <selection activeCell="A2" sqref="A2:G2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41" t="s">
        <v>3</v>
      </c>
      <c r="B1" s="141"/>
      <c r="C1" s="141"/>
      <c r="D1" s="141"/>
      <c r="E1" s="128"/>
    </row>
    <row r="2" spans="1:13" ht="15" customHeight="1" x14ac:dyDescent="0.25">
      <c r="A2" s="162" t="str">
        <f>'[1]Príloha č. 1'!A2:C2</f>
        <v>Vaskulárne pletené a tkané protézy so strieborným povlakom</v>
      </c>
      <c r="B2" s="162"/>
      <c r="C2" s="162"/>
      <c r="D2" s="162"/>
      <c r="E2" s="162"/>
      <c r="F2" s="162"/>
      <c r="G2" s="162"/>
    </row>
    <row r="3" spans="1:13" ht="9.9499999999999993" customHeight="1" x14ac:dyDescent="0.25">
      <c r="A3" s="163"/>
      <c r="B3" s="163"/>
      <c r="C3" s="163"/>
      <c r="D3" s="163"/>
      <c r="E3" s="163"/>
      <c r="F3" s="163"/>
    </row>
    <row r="4" spans="1:13" ht="18.75" customHeight="1" x14ac:dyDescent="0.3">
      <c r="A4" s="164" t="s">
        <v>9</v>
      </c>
      <c r="B4" s="164"/>
      <c r="C4" s="164"/>
      <c r="D4" s="164"/>
      <c r="E4" s="164"/>
      <c r="F4" s="164"/>
      <c r="G4" s="164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65" t="s">
        <v>38</v>
      </c>
      <c r="B6" s="166"/>
      <c r="C6" s="166"/>
      <c r="D6" s="166"/>
      <c r="E6" s="166"/>
      <c r="F6" s="169" t="s">
        <v>39</v>
      </c>
      <c r="G6" s="170"/>
    </row>
    <row r="7" spans="1:13" s="3" customFormat="1" ht="53.25" customHeight="1" thickBot="1" x14ac:dyDescent="0.3">
      <c r="A7" s="167"/>
      <c r="B7" s="168"/>
      <c r="C7" s="168"/>
      <c r="D7" s="168"/>
      <c r="E7" s="168"/>
      <c r="F7" s="93" t="s">
        <v>40</v>
      </c>
      <c r="G7" s="94" t="s">
        <v>41</v>
      </c>
    </row>
    <row r="8" spans="1:13" s="2" customFormat="1" ht="27.75" customHeight="1" x14ac:dyDescent="0.25">
      <c r="A8" s="153" t="s">
        <v>70</v>
      </c>
      <c r="B8" s="154"/>
      <c r="C8" s="154"/>
      <c r="D8" s="154"/>
      <c r="E8" s="154"/>
      <c r="F8" s="154"/>
      <c r="G8" s="155"/>
    </row>
    <row r="9" spans="1:13" s="2" customFormat="1" ht="27.75" customHeight="1" x14ac:dyDescent="0.25">
      <c r="A9" s="132" t="s">
        <v>58</v>
      </c>
      <c r="B9" s="159" t="s">
        <v>71</v>
      </c>
      <c r="C9" s="160"/>
      <c r="D9" s="160"/>
      <c r="E9" s="161"/>
      <c r="F9" s="95"/>
      <c r="G9" s="96"/>
    </row>
    <row r="10" spans="1:13" s="2" customFormat="1" ht="27.75" customHeight="1" x14ac:dyDescent="0.25">
      <c r="A10" s="133" t="s">
        <v>59</v>
      </c>
      <c r="B10" s="147" t="s">
        <v>72</v>
      </c>
      <c r="C10" s="148"/>
      <c r="D10" s="148"/>
      <c r="E10" s="149"/>
      <c r="F10" s="95"/>
      <c r="G10" s="96"/>
    </row>
    <row r="11" spans="1:13" s="2" customFormat="1" ht="39.950000000000003" customHeight="1" x14ac:dyDescent="0.25">
      <c r="A11" s="133" t="s">
        <v>60</v>
      </c>
      <c r="B11" s="147" t="s">
        <v>73</v>
      </c>
      <c r="C11" s="148"/>
      <c r="D11" s="148"/>
      <c r="E11" s="149"/>
      <c r="F11" s="95"/>
      <c r="G11" s="96"/>
    </row>
    <row r="12" spans="1:13" s="2" customFormat="1" ht="27.75" customHeight="1" x14ac:dyDescent="0.25">
      <c r="A12" s="133" t="s">
        <v>61</v>
      </c>
      <c r="B12" s="147" t="s">
        <v>74</v>
      </c>
      <c r="C12" s="148"/>
      <c r="D12" s="148"/>
      <c r="E12" s="149"/>
      <c r="F12" s="95"/>
      <c r="G12" s="96"/>
    </row>
    <row r="13" spans="1:13" s="2" customFormat="1" ht="39.950000000000003" customHeight="1" x14ac:dyDescent="0.25">
      <c r="A13" s="133" t="s">
        <v>62</v>
      </c>
      <c r="B13" s="147" t="s">
        <v>75</v>
      </c>
      <c r="C13" s="148"/>
      <c r="D13" s="148"/>
      <c r="E13" s="149"/>
      <c r="F13" s="95"/>
      <c r="G13" s="96"/>
    </row>
    <row r="14" spans="1:13" s="2" customFormat="1" ht="27.75" customHeight="1" x14ac:dyDescent="0.25">
      <c r="A14" s="133" t="s">
        <v>63</v>
      </c>
      <c r="B14" s="147" t="s">
        <v>76</v>
      </c>
      <c r="C14" s="148"/>
      <c r="D14" s="148"/>
      <c r="E14" s="149"/>
      <c r="F14" s="95"/>
      <c r="G14" s="96"/>
    </row>
    <row r="15" spans="1:13" s="2" customFormat="1" ht="27.75" customHeight="1" x14ac:dyDescent="0.25">
      <c r="A15" s="127" t="s">
        <v>77</v>
      </c>
      <c r="B15" s="147" t="s">
        <v>78</v>
      </c>
      <c r="C15" s="148"/>
      <c r="D15" s="148"/>
      <c r="E15" s="149"/>
      <c r="F15" s="95"/>
      <c r="G15" s="96"/>
    </row>
    <row r="16" spans="1:13" s="2" customFormat="1" ht="27.75" customHeight="1" x14ac:dyDescent="0.25">
      <c r="A16" s="127" t="s">
        <v>79</v>
      </c>
      <c r="B16" s="147" t="s">
        <v>80</v>
      </c>
      <c r="C16" s="148"/>
      <c r="D16" s="148"/>
      <c r="E16" s="149"/>
      <c r="F16" s="95"/>
      <c r="G16" s="96"/>
    </row>
    <row r="17" spans="1:7" s="2" customFormat="1" ht="27.75" customHeight="1" x14ac:dyDescent="0.25">
      <c r="A17" s="127" t="s">
        <v>81</v>
      </c>
      <c r="B17" s="147" t="s">
        <v>82</v>
      </c>
      <c r="C17" s="148"/>
      <c r="D17" s="148"/>
      <c r="E17" s="149"/>
      <c r="F17" s="95"/>
      <c r="G17" s="96"/>
    </row>
    <row r="18" spans="1:7" s="2" customFormat="1" ht="27.75" customHeight="1" x14ac:dyDescent="0.25">
      <c r="A18" s="127" t="s">
        <v>83</v>
      </c>
      <c r="B18" s="147" t="s">
        <v>84</v>
      </c>
      <c r="C18" s="148"/>
      <c r="D18" s="148"/>
      <c r="E18" s="149"/>
      <c r="F18" s="95"/>
      <c r="G18" s="96"/>
    </row>
    <row r="19" spans="1:7" s="2" customFormat="1" ht="27.75" customHeight="1" x14ac:dyDescent="0.25">
      <c r="A19" s="127" t="s">
        <v>85</v>
      </c>
      <c r="B19" s="147" t="s">
        <v>86</v>
      </c>
      <c r="C19" s="148"/>
      <c r="D19" s="148"/>
      <c r="E19" s="149"/>
      <c r="F19" s="95"/>
      <c r="G19" s="96"/>
    </row>
    <row r="20" spans="1:7" s="2" customFormat="1" ht="27.75" customHeight="1" x14ac:dyDescent="0.25">
      <c r="A20" s="133" t="s">
        <v>87</v>
      </c>
      <c r="B20" s="147" t="s">
        <v>88</v>
      </c>
      <c r="C20" s="148"/>
      <c r="D20" s="148"/>
      <c r="E20" s="149"/>
      <c r="F20" s="95"/>
      <c r="G20" s="96"/>
    </row>
    <row r="21" spans="1:7" s="2" customFormat="1" ht="27.75" customHeight="1" x14ac:dyDescent="0.25">
      <c r="A21" s="127" t="s">
        <v>89</v>
      </c>
      <c r="B21" s="150" t="s">
        <v>90</v>
      </c>
      <c r="C21" s="151"/>
      <c r="D21" s="151"/>
      <c r="E21" s="152"/>
      <c r="F21" s="95"/>
      <c r="G21" s="96"/>
    </row>
    <row r="22" spans="1:7" s="2" customFormat="1" ht="27.75" customHeight="1" x14ac:dyDescent="0.25">
      <c r="A22" s="153" t="s">
        <v>91</v>
      </c>
      <c r="B22" s="154"/>
      <c r="C22" s="154"/>
      <c r="D22" s="154"/>
      <c r="E22" s="154"/>
      <c r="F22" s="154"/>
      <c r="G22" s="155"/>
    </row>
    <row r="23" spans="1:7" s="2" customFormat="1" ht="27.75" customHeight="1" x14ac:dyDescent="0.25">
      <c r="A23" s="134" t="s">
        <v>64</v>
      </c>
      <c r="B23" s="156" t="s">
        <v>92</v>
      </c>
      <c r="C23" s="157"/>
      <c r="D23" s="157"/>
      <c r="E23" s="158"/>
      <c r="F23" s="95"/>
      <c r="G23" s="96"/>
    </row>
    <row r="24" spans="1:7" s="2" customFormat="1" ht="39.950000000000003" customHeight="1" x14ac:dyDescent="0.25">
      <c r="A24" s="133" t="s">
        <v>65</v>
      </c>
      <c r="B24" s="147" t="s">
        <v>93</v>
      </c>
      <c r="C24" s="148"/>
      <c r="D24" s="148"/>
      <c r="E24" s="149"/>
      <c r="F24" s="95"/>
      <c r="G24" s="96"/>
    </row>
    <row r="25" spans="1:7" s="2" customFormat="1" ht="39.950000000000003" customHeight="1" x14ac:dyDescent="0.25">
      <c r="A25" s="133" t="s">
        <v>66</v>
      </c>
      <c r="B25" s="147" t="s">
        <v>93</v>
      </c>
      <c r="C25" s="148"/>
      <c r="D25" s="148"/>
      <c r="E25" s="149"/>
      <c r="F25" s="95"/>
      <c r="G25" s="96"/>
    </row>
    <row r="26" spans="1:7" s="2" customFormat="1" ht="27.75" customHeight="1" x14ac:dyDescent="0.25">
      <c r="A26" s="133" t="s">
        <v>67</v>
      </c>
      <c r="B26" s="147" t="s">
        <v>74</v>
      </c>
      <c r="C26" s="148"/>
      <c r="D26" s="148"/>
      <c r="E26" s="149"/>
      <c r="F26" s="95"/>
      <c r="G26" s="96"/>
    </row>
    <row r="27" spans="1:7" s="2" customFormat="1" ht="39.950000000000003" customHeight="1" x14ac:dyDescent="0.25">
      <c r="A27" s="133" t="s">
        <v>94</v>
      </c>
      <c r="B27" s="147" t="s">
        <v>95</v>
      </c>
      <c r="C27" s="148"/>
      <c r="D27" s="148"/>
      <c r="E27" s="149"/>
      <c r="F27" s="95"/>
      <c r="G27" s="96"/>
    </row>
    <row r="28" spans="1:7" s="2" customFormat="1" ht="39.950000000000003" customHeight="1" x14ac:dyDescent="0.25">
      <c r="A28" s="133" t="s">
        <v>96</v>
      </c>
      <c r="B28" s="147" t="s">
        <v>97</v>
      </c>
      <c r="C28" s="148"/>
      <c r="D28" s="148"/>
      <c r="E28" s="149"/>
      <c r="F28" s="95"/>
      <c r="G28" s="96"/>
    </row>
    <row r="29" spans="1:7" s="2" customFormat="1" ht="27.75" customHeight="1" x14ac:dyDescent="0.25">
      <c r="A29" s="127" t="s">
        <v>98</v>
      </c>
      <c r="B29" s="147" t="s">
        <v>99</v>
      </c>
      <c r="C29" s="148"/>
      <c r="D29" s="148"/>
      <c r="E29" s="149"/>
      <c r="F29" s="95"/>
      <c r="G29" s="96"/>
    </row>
    <row r="30" spans="1:7" s="2" customFormat="1" ht="27.75" customHeight="1" x14ac:dyDescent="0.25">
      <c r="A30" s="127" t="s">
        <v>100</v>
      </c>
      <c r="B30" s="147" t="s">
        <v>101</v>
      </c>
      <c r="C30" s="148"/>
      <c r="D30" s="148"/>
      <c r="E30" s="149"/>
      <c r="F30" s="95"/>
      <c r="G30" s="96"/>
    </row>
    <row r="31" spans="1:7" s="2" customFormat="1" ht="27.75" customHeight="1" x14ac:dyDescent="0.25">
      <c r="A31" s="127" t="s">
        <v>102</v>
      </c>
      <c r="B31" s="147" t="s">
        <v>103</v>
      </c>
      <c r="C31" s="148"/>
      <c r="D31" s="148"/>
      <c r="E31" s="149"/>
      <c r="F31" s="95"/>
      <c r="G31" s="96"/>
    </row>
    <row r="32" spans="1:7" s="2" customFormat="1" ht="27.75" customHeight="1" x14ac:dyDescent="0.25">
      <c r="A32" s="127" t="s">
        <v>104</v>
      </c>
      <c r="B32" s="147" t="s">
        <v>105</v>
      </c>
      <c r="C32" s="148"/>
      <c r="D32" s="148"/>
      <c r="E32" s="149"/>
      <c r="F32" s="95"/>
      <c r="G32" s="96"/>
    </row>
    <row r="33" spans="1:7" s="2" customFormat="1" ht="27.75" customHeight="1" x14ac:dyDescent="0.25">
      <c r="A33" s="127" t="s">
        <v>106</v>
      </c>
      <c r="B33" s="147" t="s">
        <v>107</v>
      </c>
      <c r="C33" s="148"/>
      <c r="D33" s="148"/>
      <c r="E33" s="149"/>
      <c r="F33" s="95"/>
      <c r="G33" s="96"/>
    </row>
    <row r="34" spans="1:7" s="2" customFormat="1" ht="27.75" customHeight="1" x14ac:dyDescent="0.25">
      <c r="A34" s="127" t="s">
        <v>108</v>
      </c>
      <c r="B34" s="147" t="s">
        <v>109</v>
      </c>
      <c r="C34" s="148"/>
      <c r="D34" s="148"/>
      <c r="E34" s="149"/>
      <c r="F34" s="95"/>
      <c r="G34" s="96"/>
    </row>
    <row r="35" spans="1:7" s="2" customFormat="1" ht="27.75" customHeight="1" x14ac:dyDescent="0.25">
      <c r="A35" s="127" t="s">
        <v>110</v>
      </c>
      <c r="B35" s="147" t="s">
        <v>111</v>
      </c>
      <c r="C35" s="148"/>
      <c r="D35" s="148"/>
      <c r="E35" s="149"/>
      <c r="F35" s="95"/>
      <c r="G35" s="96"/>
    </row>
    <row r="36" spans="1:7" s="2" customFormat="1" ht="27.75" customHeight="1" x14ac:dyDescent="0.25">
      <c r="A36" s="127" t="s">
        <v>112</v>
      </c>
      <c r="B36" s="147" t="s">
        <v>113</v>
      </c>
      <c r="C36" s="148"/>
      <c r="D36" s="148"/>
      <c r="E36" s="149"/>
      <c r="F36" s="95"/>
      <c r="G36" s="96"/>
    </row>
    <row r="37" spans="1:7" s="2" customFormat="1" ht="27.75" customHeight="1" x14ac:dyDescent="0.25">
      <c r="A37" s="127" t="s">
        <v>114</v>
      </c>
      <c r="B37" s="147" t="s">
        <v>115</v>
      </c>
      <c r="C37" s="148"/>
      <c r="D37" s="148"/>
      <c r="E37" s="149"/>
      <c r="F37" s="95"/>
      <c r="G37" s="96"/>
    </row>
    <row r="38" spans="1:7" s="2" customFormat="1" ht="27.75" customHeight="1" x14ac:dyDescent="0.25">
      <c r="A38" s="127" t="s">
        <v>116</v>
      </c>
      <c r="B38" s="147" t="s">
        <v>117</v>
      </c>
      <c r="C38" s="148"/>
      <c r="D38" s="148"/>
      <c r="E38" s="149"/>
      <c r="F38" s="95"/>
      <c r="G38" s="96"/>
    </row>
    <row r="39" spans="1:7" s="2" customFormat="1" ht="27.75" customHeight="1" x14ac:dyDescent="0.25">
      <c r="A39" s="127" t="s">
        <v>118</v>
      </c>
      <c r="B39" s="147" t="s">
        <v>119</v>
      </c>
      <c r="C39" s="148"/>
      <c r="D39" s="148"/>
      <c r="E39" s="149"/>
      <c r="F39" s="95"/>
      <c r="G39" s="96"/>
    </row>
    <row r="40" spans="1:7" s="2" customFormat="1" ht="27.75" customHeight="1" x14ac:dyDescent="0.25">
      <c r="A40" s="127" t="s">
        <v>120</v>
      </c>
      <c r="B40" s="147" t="s">
        <v>121</v>
      </c>
      <c r="C40" s="148"/>
      <c r="D40" s="148"/>
      <c r="E40" s="149"/>
      <c r="F40" s="95"/>
      <c r="G40" s="96"/>
    </row>
    <row r="41" spans="1:7" s="2" customFormat="1" ht="27.75" customHeight="1" x14ac:dyDescent="0.25">
      <c r="A41" s="127" t="s">
        <v>122</v>
      </c>
      <c r="B41" s="147" t="s">
        <v>123</v>
      </c>
      <c r="C41" s="148"/>
      <c r="D41" s="148"/>
      <c r="E41" s="149"/>
      <c r="F41" s="95"/>
      <c r="G41" s="96"/>
    </row>
    <row r="42" spans="1:7" s="2" customFormat="1" ht="27.75" customHeight="1" x14ac:dyDescent="0.25">
      <c r="A42" s="127" t="s">
        <v>124</v>
      </c>
      <c r="B42" s="147" t="s">
        <v>125</v>
      </c>
      <c r="C42" s="148"/>
      <c r="D42" s="148"/>
      <c r="E42" s="149"/>
      <c r="F42" s="95"/>
      <c r="G42" s="96"/>
    </row>
    <row r="43" spans="1:7" s="2" customFormat="1" ht="27.75" customHeight="1" x14ac:dyDescent="0.25">
      <c r="A43" s="127" t="s">
        <v>126</v>
      </c>
      <c r="B43" s="147" t="s">
        <v>127</v>
      </c>
      <c r="C43" s="148"/>
      <c r="D43" s="148"/>
      <c r="E43" s="149"/>
      <c r="F43" s="95"/>
      <c r="G43" s="96"/>
    </row>
    <row r="44" spans="1:7" s="2" customFormat="1" ht="27.75" customHeight="1" x14ac:dyDescent="0.25">
      <c r="A44" s="127" t="s">
        <v>128</v>
      </c>
      <c r="B44" s="147" t="s">
        <v>129</v>
      </c>
      <c r="C44" s="148"/>
      <c r="D44" s="148"/>
      <c r="E44" s="149"/>
      <c r="F44" s="95"/>
      <c r="G44" s="96"/>
    </row>
    <row r="45" spans="1:7" s="2" customFormat="1" ht="27.75" customHeight="1" x14ac:dyDescent="0.25">
      <c r="A45" s="127" t="s">
        <v>130</v>
      </c>
      <c r="B45" s="147" t="s">
        <v>131</v>
      </c>
      <c r="C45" s="148"/>
      <c r="D45" s="148"/>
      <c r="E45" s="149"/>
      <c r="F45" s="95"/>
      <c r="G45" s="96"/>
    </row>
    <row r="46" spans="1:7" s="2" customFormat="1" ht="27.75" customHeight="1" x14ac:dyDescent="0.25">
      <c r="A46" s="127" t="s">
        <v>132</v>
      </c>
      <c r="B46" s="147" t="s">
        <v>133</v>
      </c>
      <c r="C46" s="148"/>
      <c r="D46" s="148"/>
      <c r="E46" s="149"/>
      <c r="F46" s="95"/>
      <c r="G46" s="96"/>
    </row>
    <row r="47" spans="1:7" s="2" customFormat="1" ht="27.75" customHeight="1" x14ac:dyDescent="0.25">
      <c r="A47" s="127" t="s">
        <v>134</v>
      </c>
      <c r="B47" s="147" t="s">
        <v>135</v>
      </c>
      <c r="C47" s="148"/>
      <c r="D47" s="148"/>
      <c r="E47" s="149"/>
      <c r="F47" s="95"/>
      <c r="G47" s="96"/>
    </row>
    <row r="48" spans="1:7" s="2" customFormat="1" ht="27.75" customHeight="1" x14ac:dyDescent="0.25">
      <c r="A48" s="127" t="s">
        <v>136</v>
      </c>
      <c r="B48" s="147" t="s">
        <v>137</v>
      </c>
      <c r="C48" s="148"/>
      <c r="D48" s="148"/>
      <c r="E48" s="149"/>
      <c r="F48" s="95"/>
      <c r="G48" s="96"/>
    </row>
    <row r="49" spans="1:8" s="2" customFormat="1" ht="39.950000000000003" customHeight="1" x14ac:dyDescent="0.25">
      <c r="A49" s="133" t="s">
        <v>138</v>
      </c>
      <c r="B49" s="147" t="s">
        <v>139</v>
      </c>
      <c r="C49" s="148"/>
      <c r="D49" s="148"/>
      <c r="E49" s="149"/>
      <c r="F49" s="95"/>
      <c r="G49" s="96"/>
    </row>
    <row r="50" spans="1:8" s="2" customFormat="1" ht="27.75" customHeight="1" x14ac:dyDescent="0.25">
      <c r="A50" s="127" t="s">
        <v>140</v>
      </c>
      <c r="B50" s="147" t="s">
        <v>141</v>
      </c>
      <c r="C50" s="148"/>
      <c r="D50" s="148"/>
      <c r="E50" s="149"/>
      <c r="F50" s="95"/>
      <c r="G50" s="96"/>
    </row>
    <row r="51" spans="1:8" s="2" customFormat="1" ht="27.75" customHeight="1" x14ac:dyDescent="0.25">
      <c r="A51" s="127" t="s">
        <v>142</v>
      </c>
      <c r="B51" s="147" t="s">
        <v>143</v>
      </c>
      <c r="C51" s="148"/>
      <c r="D51" s="148"/>
      <c r="E51" s="149"/>
      <c r="F51" s="95"/>
      <c r="G51" s="96"/>
    </row>
    <row r="52" spans="1:8" s="2" customFormat="1" ht="27.75" customHeight="1" x14ac:dyDescent="0.25">
      <c r="A52" s="127" t="s">
        <v>144</v>
      </c>
      <c r="B52" s="147" t="s">
        <v>107</v>
      </c>
      <c r="C52" s="148"/>
      <c r="D52" s="148"/>
      <c r="E52" s="149"/>
      <c r="F52" s="95"/>
      <c r="G52" s="96"/>
    </row>
    <row r="53" spans="1:8" s="2" customFormat="1" ht="27.75" customHeight="1" x14ac:dyDescent="0.25">
      <c r="A53" s="127" t="s">
        <v>145</v>
      </c>
      <c r="B53" s="147" t="s">
        <v>109</v>
      </c>
      <c r="C53" s="148"/>
      <c r="D53" s="148"/>
      <c r="E53" s="149"/>
      <c r="F53" s="95"/>
      <c r="G53" s="96"/>
    </row>
    <row r="54" spans="1:8" s="2" customFormat="1" ht="27.75" customHeight="1" x14ac:dyDescent="0.25">
      <c r="A54" s="127" t="s">
        <v>146</v>
      </c>
      <c r="B54" s="147" t="s">
        <v>111</v>
      </c>
      <c r="C54" s="148"/>
      <c r="D54" s="148"/>
      <c r="E54" s="149"/>
      <c r="F54" s="95"/>
      <c r="G54" s="96"/>
    </row>
    <row r="55" spans="1:8" s="2" customFormat="1" ht="27.75" customHeight="1" x14ac:dyDescent="0.25">
      <c r="A55" s="135" t="s">
        <v>147</v>
      </c>
      <c r="B55" s="150" t="s">
        <v>148</v>
      </c>
      <c r="C55" s="151"/>
      <c r="D55" s="151"/>
      <c r="E55" s="152"/>
      <c r="F55" s="95"/>
      <c r="G55" s="96"/>
    </row>
    <row r="56" spans="1:8" s="97" customFormat="1" ht="28.35" customHeight="1" x14ac:dyDescent="0.25">
      <c r="A56" s="146" t="s">
        <v>42</v>
      </c>
      <c r="B56" s="146"/>
      <c r="C56" s="146"/>
      <c r="D56" s="146"/>
      <c r="E56" s="146"/>
      <c r="F56" s="146"/>
      <c r="G56" s="146"/>
    </row>
    <row r="57" spans="1:8" ht="30" customHeight="1" x14ac:dyDescent="0.25">
      <c r="A57" s="139" t="s">
        <v>43</v>
      </c>
      <c r="B57" s="139"/>
      <c r="C57" s="139"/>
      <c r="D57" s="139"/>
      <c r="E57" s="140" t="str">
        <f>IF('[1]Príloha č. 1'!$C$6="","",'[1]Príloha č. 1'!$C$6)</f>
        <v/>
      </c>
      <c r="F57" s="140"/>
    </row>
    <row r="58" spans="1:8" ht="15" customHeight="1" x14ac:dyDescent="0.25">
      <c r="A58" s="139" t="s">
        <v>44</v>
      </c>
      <c r="B58" s="139"/>
      <c r="C58" s="139"/>
      <c r="D58" s="139"/>
      <c r="E58" s="140" t="str">
        <f>IF('[1]Príloha č. 1'!$C$7="","",'[1]Príloha č. 1'!$C$7)</f>
        <v/>
      </c>
      <c r="F58" s="140"/>
    </row>
    <row r="59" spans="1:8" x14ac:dyDescent="0.25">
      <c r="A59" s="139" t="s">
        <v>45</v>
      </c>
      <c r="B59" s="139"/>
      <c r="C59" s="139"/>
      <c r="D59" s="139"/>
      <c r="E59" s="140" t="str">
        <f>IF('[1]Príloha č. 1'!$C$8="","",'[1]Príloha č. 1'!$C$8)</f>
        <v/>
      </c>
      <c r="F59" s="140"/>
    </row>
    <row r="60" spans="1:8" x14ac:dyDescent="0.25">
      <c r="A60" s="139" t="s">
        <v>46</v>
      </c>
      <c r="B60" s="139"/>
      <c r="C60" s="139"/>
      <c r="D60" s="139"/>
      <c r="E60" s="140" t="str">
        <f>IF('[1]Príloha č. 1'!$C$9="","",'[1]Príloha č. 1'!$C$9)</f>
        <v/>
      </c>
      <c r="F60" s="140"/>
    </row>
    <row r="61" spans="1:8" s="98" customFormat="1" ht="30" customHeight="1" x14ac:dyDescent="0.25">
      <c r="A61" s="143" t="s">
        <v>47</v>
      </c>
      <c r="B61" s="143"/>
      <c r="C61" s="143"/>
      <c r="D61" s="143"/>
      <c r="E61" s="143"/>
      <c r="F61" s="143"/>
      <c r="G61" s="143"/>
    </row>
    <row r="62" spans="1:8" s="3" customFormat="1" ht="15.75" customHeight="1" x14ac:dyDescent="0.25">
      <c r="A62" s="139" t="s">
        <v>48</v>
      </c>
      <c r="B62" s="139"/>
      <c r="C62" s="139"/>
      <c r="D62" s="139"/>
      <c r="E62" s="144" t="str">
        <f>IF('[1]Príloha č. 1'!$C$12="","",'[1]Príloha č. 1'!$C$12)</f>
        <v/>
      </c>
      <c r="F62" s="144"/>
      <c r="H62" s="99"/>
    </row>
    <row r="63" spans="1:8" s="3" customFormat="1" x14ac:dyDescent="0.25">
      <c r="A63" s="145" t="s">
        <v>49</v>
      </c>
      <c r="B63" s="145"/>
      <c r="C63" s="145"/>
      <c r="D63" s="145"/>
      <c r="E63" s="140" t="str">
        <f>IF('[1]Príloha č. 1'!$C$13="","",'[1]Príloha č. 1'!$C$13)</f>
        <v/>
      </c>
      <c r="F63" s="140"/>
      <c r="H63" s="98"/>
    </row>
    <row r="64" spans="1:8" s="3" customFormat="1" x14ac:dyDescent="0.25">
      <c r="A64" s="139" t="s">
        <v>50</v>
      </c>
      <c r="B64" s="139"/>
      <c r="C64" s="139"/>
      <c r="D64" s="139"/>
      <c r="E64" s="140" t="str">
        <f>IF('[1]Príloha č. 1'!$C$14="","",'[1]Príloha č. 1'!$C$14)</f>
        <v/>
      </c>
      <c r="F64" s="140"/>
      <c r="H64" s="98"/>
    </row>
    <row r="65" spans="1:8" s="3" customFormat="1" x14ac:dyDescent="0.25">
      <c r="A65" s="139" t="s">
        <v>51</v>
      </c>
      <c r="B65" s="139"/>
      <c r="C65" s="139"/>
      <c r="D65" s="139"/>
      <c r="E65" s="140" t="str">
        <f>IF('[1]Príloha č. 1'!$C$15="","",'[1]Príloha č. 1'!$C$15)</f>
        <v/>
      </c>
      <c r="F65" s="140"/>
      <c r="H65" s="98"/>
    </row>
    <row r="67" spans="1:8" ht="15" customHeight="1" x14ac:dyDescent="0.25">
      <c r="A67" s="1" t="s">
        <v>0</v>
      </c>
      <c r="B67" s="141" t="str">
        <f>IF('[1]Príloha č. 1'!B24:C24="","",'[1]Príloha č. 1'!B24:C24)</f>
        <v/>
      </c>
      <c r="C67" s="141"/>
      <c r="D67" s="141"/>
    </row>
    <row r="68" spans="1:8" ht="15" customHeight="1" x14ac:dyDescent="0.25">
      <c r="A68" s="1" t="s">
        <v>1</v>
      </c>
      <c r="B68" s="142" t="str">
        <f>IF('[1]Príloha č. 1'!B25:C25="","",'[1]Príloha č. 1'!B25:C25)</f>
        <v/>
      </c>
      <c r="C68" s="142"/>
      <c r="D68" s="142"/>
      <c r="E68" s="100" t="s">
        <v>52</v>
      </c>
      <c r="G68" s="101"/>
    </row>
    <row r="69" spans="1:8" x14ac:dyDescent="0.25">
      <c r="E69" s="100" t="s">
        <v>53</v>
      </c>
      <c r="F69" s="136" t="str">
        <f>IF('[1]Príloha č. 1'!$D$29="","",'[1]Príloha č. 1'!$D$29)</f>
        <v/>
      </c>
      <c r="G69" s="136"/>
    </row>
    <row r="70" spans="1:8" x14ac:dyDescent="0.25">
      <c r="F70" s="100"/>
    </row>
    <row r="71" spans="1:8" ht="9.75" customHeight="1" x14ac:dyDescent="0.25">
      <c r="F71" s="100"/>
    </row>
    <row r="72" spans="1:8" s="102" customFormat="1" ht="11.25" x14ac:dyDescent="0.2">
      <c r="A72" s="137" t="s">
        <v>2</v>
      </c>
      <c r="B72" s="137"/>
      <c r="C72" s="137"/>
      <c r="D72" s="137"/>
      <c r="E72" s="129"/>
    </row>
    <row r="73" spans="1:8" s="104" customFormat="1" ht="15" customHeight="1" x14ac:dyDescent="0.2">
      <c r="A73" s="103"/>
      <c r="B73" s="138" t="s">
        <v>4</v>
      </c>
      <c r="C73" s="138"/>
      <c r="D73" s="138"/>
      <c r="G73" s="105"/>
      <c r="H73" s="106"/>
    </row>
  </sheetData>
  <mergeCells count="77">
    <mergeCell ref="A1:D1"/>
    <mergeCell ref="A2:G2"/>
    <mergeCell ref="A3:F3"/>
    <mergeCell ref="A4:G4"/>
    <mergeCell ref="A6:E7"/>
    <mergeCell ref="F6:G6"/>
    <mergeCell ref="B19:E19"/>
    <mergeCell ref="A8:G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31:E31"/>
    <mergeCell ref="B20:E20"/>
    <mergeCell ref="B21:E21"/>
    <mergeCell ref="A22:G22"/>
    <mergeCell ref="B23:E23"/>
    <mergeCell ref="B24:E24"/>
    <mergeCell ref="B25:E25"/>
    <mergeCell ref="B26:E26"/>
    <mergeCell ref="B27:E27"/>
    <mergeCell ref="B28:E28"/>
    <mergeCell ref="B29:E29"/>
    <mergeCell ref="B30:E30"/>
    <mergeCell ref="B43:E43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55:E55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A63:D63"/>
    <mergeCell ref="E63:F63"/>
    <mergeCell ref="A56:G56"/>
    <mergeCell ref="A57:D57"/>
    <mergeCell ref="E57:F57"/>
    <mergeCell ref="A58:D58"/>
    <mergeCell ref="E58:F58"/>
    <mergeCell ref="A59:D59"/>
    <mergeCell ref="E59:F59"/>
    <mergeCell ref="A60:D60"/>
    <mergeCell ref="E60:F60"/>
    <mergeCell ref="A61:G61"/>
    <mergeCell ref="A62:D62"/>
    <mergeCell ref="E62:F62"/>
    <mergeCell ref="F69:G69"/>
    <mergeCell ref="A72:D72"/>
    <mergeCell ref="B73:D73"/>
    <mergeCell ref="A64:D64"/>
    <mergeCell ref="E64:F64"/>
    <mergeCell ref="A65:D65"/>
    <mergeCell ref="E65:F65"/>
    <mergeCell ref="B67:D67"/>
    <mergeCell ref="B68:D68"/>
  </mergeCells>
  <conditionalFormatting sqref="E57:F60">
    <cfRule type="containsBlanks" dxfId="12" priority="9">
      <formula>LEN(TRIM(E57))=0</formula>
    </cfRule>
  </conditionalFormatting>
  <conditionalFormatting sqref="E57:F60">
    <cfRule type="containsBlanks" dxfId="11" priority="8">
      <formula>LEN(TRIM(E57))=0</formula>
    </cfRule>
  </conditionalFormatting>
  <conditionalFormatting sqref="B67:D68">
    <cfRule type="containsBlanks" dxfId="10" priority="7">
      <formula>LEN(TRIM(B67))=0</formula>
    </cfRule>
  </conditionalFormatting>
  <conditionalFormatting sqref="E62:F62">
    <cfRule type="containsBlanks" dxfId="9" priority="6">
      <formula>LEN(TRIM(E62))=0</formula>
    </cfRule>
  </conditionalFormatting>
  <conditionalFormatting sqref="E63:F65">
    <cfRule type="containsBlanks" dxfId="8" priority="5">
      <formula>LEN(TRIM(E63))=0</formula>
    </cfRule>
  </conditionalFormatting>
  <conditionalFormatting sqref="E62:F65">
    <cfRule type="containsBlanks" dxfId="7" priority="4">
      <formula>LEN(TRIM(E62))=0</formula>
    </cfRule>
  </conditionalFormatting>
  <conditionalFormatting sqref="A73">
    <cfRule type="containsBlanks" dxfId="6" priority="3">
      <formula>LEN(TRIM(A73))=0</formula>
    </cfRule>
  </conditionalFormatting>
  <conditionalFormatting sqref="F69:G69">
    <cfRule type="containsBlanks" dxfId="5" priority="1">
      <formula>LEN(TRIM(F69))=0</formula>
    </cfRule>
  </conditionalFormatting>
  <conditionalFormatting sqref="F69:G69">
    <cfRule type="containsBlanks" dxfId="4" priority="2">
      <formula>LEN(TRIM(F69))=0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56"/>
  <sheetViews>
    <sheetView showGridLines="0" zoomScaleNormal="100" workbookViewId="0">
      <selection activeCell="C23" sqref="C23"/>
    </sheetView>
  </sheetViews>
  <sheetFormatPr defaultRowHeight="15" x14ac:dyDescent="0.25"/>
  <cols>
    <col min="1" max="1" width="5.7109375" style="90" customWidth="1"/>
    <col min="2" max="3" width="25.7109375" style="90" customWidth="1"/>
    <col min="4" max="7" width="12.7109375" style="90" customWidth="1"/>
    <col min="8" max="8" width="8.7109375" style="90" customWidth="1"/>
    <col min="9" max="9" width="12.7109375" style="90" customWidth="1"/>
    <col min="10" max="10" width="10.5703125" style="90" customWidth="1"/>
    <col min="11" max="11" width="12.7109375" style="90" customWidth="1"/>
    <col min="12" max="12" width="17.5703125" style="90" customWidth="1"/>
    <col min="13" max="71" width="9.140625" style="91"/>
    <col min="72" max="16384" width="9.140625" style="90"/>
  </cols>
  <sheetData>
    <row r="1" spans="1:71" s="44" customFormat="1" ht="15" customHeight="1" x14ac:dyDescent="0.25">
      <c r="A1" s="171" t="s">
        <v>3</v>
      </c>
      <c r="B1" s="171"/>
      <c r="C1" s="130"/>
      <c r="D1" s="130"/>
      <c r="E1" s="6"/>
      <c r="F1" s="6"/>
      <c r="G1" s="6"/>
      <c r="H1" s="6"/>
      <c r="I1" s="6"/>
      <c r="J1" s="6"/>
      <c r="K1" s="6"/>
      <c r="L1" s="6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</row>
    <row r="2" spans="1:71" s="46" customFormat="1" ht="14.25" x14ac:dyDescent="0.2">
      <c r="A2" s="172" t="str">
        <f>'[1]Príloha č. 1'!A2:D2</f>
        <v>Vaskulárne pletené a tkané protézy so strieborným povlakom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</row>
    <row r="3" spans="1:71" s="6" customFormat="1" ht="15" customHeight="1" x14ac:dyDescent="0.25">
      <c r="A3" s="173"/>
      <c r="B3" s="173"/>
      <c r="C3" s="173"/>
      <c r="D3" s="173"/>
      <c r="E3" s="173"/>
      <c r="F3" s="131"/>
      <c r="G3" s="131"/>
      <c r="H3" s="131"/>
    </row>
    <row r="4" spans="1:71" s="48" customFormat="1" ht="30" customHeight="1" x14ac:dyDescent="0.25">
      <c r="A4" s="174" t="s">
        <v>23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44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</row>
    <row r="5" spans="1:71" s="49" customFormat="1" ht="30" customHeight="1" thickBot="1" x14ac:dyDescent="0.3">
      <c r="A5" s="175" t="s">
        <v>149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71" s="50" customFormat="1" ht="15" customHeight="1" x14ac:dyDescent="0.25">
      <c r="A6" s="185" t="s">
        <v>24</v>
      </c>
      <c r="B6" s="187" t="s">
        <v>25</v>
      </c>
      <c r="C6" s="189" t="s">
        <v>26</v>
      </c>
      <c r="D6" s="191" t="s">
        <v>27</v>
      </c>
      <c r="E6" s="193" t="s">
        <v>28</v>
      </c>
      <c r="F6" s="176" t="s">
        <v>29</v>
      </c>
      <c r="G6" s="178" t="s">
        <v>30</v>
      </c>
      <c r="H6" s="180" t="s">
        <v>31</v>
      </c>
      <c r="I6" s="182" t="s">
        <v>32</v>
      </c>
      <c r="J6" s="183"/>
      <c r="K6" s="184"/>
    </row>
    <row r="7" spans="1:71" s="50" customFormat="1" ht="65.099999999999994" customHeight="1" x14ac:dyDescent="0.25">
      <c r="A7" s="186"/>
      <c r="B7" s="188"/>
      <c r="C7" s="190"/>
      <c r="D7" s="192"/>
      <c r="E7" s="194"/>
      <c r="F7" s="177"/>
      <c r="G7" s="179"/>
      <c r="H7" s="181"/>
      <c r="I7" s="107" t="s">
        <v>33</v>
      </c>
      <c r="J7" s="51" t="s">
        <v>34</v>
      </c>
      <c r="K7" s="52" t="s">
        <v>35</v>
      </c>
    </row>
    <row r="8" spans="1:71" s="61" customFormat="1" ht="12" customHeight="1" x14ac:dyDescent="0.25">
      <c r="A8" s="108" t="s">
        <v>5</v>
      </c>
      <c r="B8" s="109" t="s">
        <v>6</v>
      </c>
      <c r="C8" s="109" t="s">
        <v>7</v>
      </c>
      <c r="D8" s="58" t="s">
        <v>8</v>
      </c>
      <c r="E8" s="110" t="s">
        <v>10</v>
      </c>
      <c r="F8" s="58" t="s">
        <v>11</v>
      </c>
      <c r="G8" s="110" t="s">
        <v>12</v>
      </c>
      <c r="H8" s="57" t="s">
        <v>13</v>
      </c>
      <c r="I8" s="58" t="s">
        <v>14</v>
      </c>
      <c r="J8" s="59" t="s">
        <v>36</v>
      </c>
      <c r="K8" s="60" t="s">
        <v>37</v>
      </c>
    </row>
    <row r="9" spans="1:71" s="61" customFormat="1" ht="24.95" customHeight="1" x14ac:dyDescent="0.25">
      <c r="A9" s="62"/>
      <c r="B9" s="63"/>
      <c r="C9" s="64"/>
      <c r="D9" s="65"/>
      <c r="E9" s="66"/>
      <c r="F9" s="67"/>
      <c r="G9" s="68"/>
      <c r="H9" s="69"/>
      <c r="I9" s="111"/>
      <c r="J9" s="112"/>
      <c r="K9" s="113"/>
    </row>
    <row r="10" spans="1:71" s="61" customFormat="1" ht="24.95" customHeight="1" x14ac:dyDescent="0.25">
      <c r="A10" s="62"/>
      <c r="B10" s="63"/>
      <c r="C10" s="64"/>
      <c r="D10" s="65"/>
      <c r="E10" s="66"/>
      <c r="F10" s="67"/>
      <c r="G10" s="68"/>
      <c r="H10" s="69"/>
      <c r="I10" s="209"/>
      <c r="J10" s="112"/>
      <c r="K10" s="113"/>
    </row>
    <row r="11" spans="1:71" s="61" customFormat="1" ht="24.95" customHeight="1" x14ac:dyDescent="0.25">
      <c r="A11" s="62"/>
      <c r="B11" s="63"/>
      <c r="C11" s="64"/>
      <c r="D11" s="65"/>
      <c r="E11" s="66"/>
      <c r="F11" s="67"/>
      <c r="G11" s="68"/>
      <c r="H11" s="69"/>
      <c r="I11" s="209"/>
      <c r="J11" s="112"/>
      <c r="K11" s="113"/>
    </row>
    <row r="12" spans="1:71" s="61" customFormat="1" ht="24.95" customHeight="1" x14ac:dyDescent="0.25">
      <c r="A12" s="70"/>
      <c r="B12" s="71"/>
      <c r="C12" s="72"/>
      <c r="D12" s="73"/>
      <c r="E12" s="74"/>
      <c r="F12" s="75"/>
      <c r="G12" s="76"/>
      <c r="H12" s="77"/>
      <c r="I12" s="114"/>
      <c r="J12" s="115"/>
      <c r="K12" s="116"/>
    </row>
    <row r="13" spans="1:71" s="61" customFormat="1" ht="24.95" customHeight="1" thickBot="1" x14ac:dyDescent="0.3">
      <c r="A13" s="78"/>
      <c r="B13" s="79"/>
      <c r="C13" s="80"/>
      <c r="D13" s="81"/>
      <c r="E13" s="82"/>
      <c r="F13" s="83"/>
      <c r="G13" s="84"/>
      <c r="H13" s="85"/>
      <c r="I13" s="117"/>
      <c r="J13" s="118"/>
      <c r="K13" s="119"/>
    </row>
    <row r="14" spans="1:71" s="61" customFormat="1" ht="12" customHeight="1" x14ac:dyDescent="0.25">
      <c r="A14" s="86"/>
      <c r="B14" s="87"/>
      <c r="C14" s="87"/>
      <c r="D14" s="86"/>
      <c r="E14" s="86"/>
      <c r="F14" s="86"/>
      <c r="G14" s="86"/>
      <c r="H14" s="86"/>
      <c r="I14" s="88"/>
      <c r="J14" s="89"/>
      <c r="K14" s="88"/>
    </row>
    <row r="15" spans="1:71" s="49" customFormat="1" ht="30" customHeight="1" thickBot="1" x14ac:dyDescent="0.3">
      <c r="A15" s="175" t="s">
        <v>150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71" s="50" customFormat="1" ht="15" customHeight="1" x14ac:dyDescent="0.25">
      <c r="A16" s="185" t="s">
        <v>24</v>
      </c>
      <c r="B16" s="187" t="s">
        <v>25</v>
      </c>
      <c r="C16" s="189" t="s">
        <v>26</v>
      </c>
      <c r="D16" s="191" t="s">
        <v>27</v>
      </c>
      <c r="E16" s="193" t="s">
        <v>28</v>
      </c>
      <c r="F16" s="176" t="s">
        <v>29</v>
      </c>
      <c r="G16" s="178" t="s">
        <v>30</v>
      </c>
      <c r="H16" s="180" t="s">
        <v>31</v>
      </c>
      <c r="I16" s="182" t="s">
        <v>32</v>
      </c>
      <c r="J16" s="183"/>
      <c r="K16" s="184"/>
    </row>
    <row r="17" spans="1:11" s="50" customFormat="1" ht="65.099999999999994" customHeight="1" x14ac:dyDescent="0.25">
      <c r="A17" s="186"/>
      <c r="B17" s="188"/>
      <c r="C17" s="190"/>
      <c r="D17" s="192"/>
      <c r="E17" s="194"/>
      <c r="F17" s="177"/>
      <c r="G17" s="179"/>
      <c r="H17" s="181"/>
      <c r="I17" s="107" t="s">
        <v>33</v>
      </c>
      <c r="J17" s="51" t="s">
        <v>34</v>
      </c>
      <c r="K17" s="52" t="s">
        <v>35</v>
      </c>
    </row>
    <row r="18" spans="1:11" s="61" customFormat="1" ht="12" customHeight="1" x14ac:dyDescent="0.25">
      <c r="A18" s="53" t="s">
        <v>5</v>
      </c>
      <c r="B18" s="54" t="s">
        <v>6</v>
      </c>
      <c r="C18" s="54" t="s">
        <v>7</v>
      </c>
      <c r="D18" s="55" t="s">
        <v>8</v>
      </c>
      <c r="E18" s="56" t="s">
        <v>10</v>
      </c>
      <c r="F18" s="55" t="s">
        <v>11</v>
      </c>
      <c r="G18" s="56" t="s">
        <v>12</v>
      </c>
      <c r="H18" s="57" t="s">
        <v>13</v>
      </c>
      <c r="I18" s="58" t="s">
        <v>14</v>
      </c>
      <c r="J18" s="59" t="s">
        <v>36</v>
      </c>
      <c r="K18" s="60" t="s">
        <v>37</v>
      </c>
    </row>
    <row r="19" spans="1:11" s="61" customFormat="1" ht="24.95" customHeight="1" x14ac:dyDescent="0.25">
      <c r="A19" s="62"/>
      <c r="B19" s="63"/>
      <c r="C19" s="64"/>
      <c r="D19" s="65"/>
      <c r="E19" s="66"/>
      <c r="F19" s="67"/>
      <c r="G19" s="68"/>
      <c r="H19" s="69"/>
      <c r="I19" s="111"/>
      <c r="J19" s="112"/>
      <c r="K19" s="113"/>
    </row>
    <row r="20" spans="1:11" s="61" customFormat="1" ht="24.95" customHeight="1" x14ac:dyDescent="0.25">
      <c r="A20" s="62"/>
      <c r="B20" s="63"/>
      <c r="C20" s="64"/>
      <c r="D20" s="65"/>
      <c r="E20" s="66"/>
      <c r="F20" s="67"/>
      <c r="G20" s="68"/>
      <c r="H20" s="69"/>
      <c r="I20" s="209"/>
      <c r="J20" s="112"/>
      <c r="K20" s="113"/>
    </row>
    <row r="21" spans="1:11" s="61" customFormat="1" ht="24.95" customHeight="1" x14ac:dyDescent="0.25">
      <c r="A21" s="62"/>
      <c r="B21" s="63"/>
      <c r="C21" s="64"/>
      <c r="D21" s="65"/>
      <c r="E21" s="66"/>
      <c r="F21" s="67"/>
      <c r="G21" s="68"/>
      <c r="H21" s="69"/>
      <c r="I21" s="209"/>
      <c r="J21" s="112"/>
      <c r="K21" s="113"/>
    </row>
    <row r="22" spans="1:11" s="61" customFormat="1" ht="24.95" customHeight="1" x14ac:dyDescent="0.25">
      <c r="A22" s="62"/>
      <c r="B22" s="63"/>
      <c r="C22" s="64"/>
      <c r="D22" s="65"/>
      <c r="E22" s="66"/>
      <c r="F22" s="67"/>
      <c r="G22" s="68"/>
      <c r="H22" s="69"/>
      <c r="I22" s="209"/>
      <c r="J22" s="112"/>
      <c r="K22" s="113"/>
    </row>
    <row r="23" spans="1:11" s="61" customFormat="1" ht="24.95" customHeight="1" x14ac:dyDescent="0.25">
      <c r="A23" s="62"/>
      <c r="B23" s="63"/>
      <c r="C23" s="64"/>
      <c r="D23" s="65"/>
      <c r="E23" s="66"/>
      <c r="F23" s="67"/>
      <c r="G23" s="68"/>
      <c r="H23" s="69"/>
      <c r="I23" s="209"/>
      <c r="J23" s="112"/>
      <c r="K23" s="113"/>
    </row>
    <row r="24" spans="1:11" s="61" customFormat="1" ht="24.95" customHeight="1" x14ac:dyDescent="0.25">
      <c r="A24" s="62"/>
      <c r="B24" s="63"/>
      <c r="C24" s="64"/>
      <c r="D24" s="65"/>
      <c r="E24" s="66"/>
      <c r="F24" s="67"/>
      <c r="G24" s="68"/>
      <c r="H24" s="69"/>
      <c r="I24" s="209"/>
      <c r="J24" s="112"/>
      <c r="K24" s="113"/>
    </row>
    <row r="25" spans="1:11" s="61" customFormat="1" ht="24.95" customHeight="1" x14ac:dyDescent="0.25">
      <c r="A25" s="62"/>
      <c r="B25" s="63"/>
      <c r="C25" s="64"/>
      <c r="D25" s="65"/>
      <c r="E25" s="66"/>
      <c r="F25" s="67"/>
      <c r="G25" s="68"/>
      <c r="H25" s="69"/>
      <c r="I25" s="209"/>
      <c r="J25" s="112"/>
      <c r="K25" s="113"/>
    </row>
    <row r="26" spans="1:11" s="61" customFormat="1" ht="24.95" customHeight="1" x14ac:dyDescent="0.25">
      <c r="A26" s="62"/>
      <c r="B26" s="63"/>
      <c r="C26" s="64"/>
      <c r="D26" s="65"/>
      <c r="E26" s="66"/>
      <c r="F26" s="67"/>
      <c r="G26" s="68"/>
      <c r="H26" s="69"/>
      <c r="I26" s="209"/>
      <c r="J26" s="112"/>
      <c r="K26" s="113"/>
    </row>
    <row r="27" spans="1:11" s="61" customFormat="1" ht="24.95" customHeight="1" x14ac:dyDescent="0.25">
      <c r="A27" s="62"/>
      <c r="B27" s="63"/>
      <c r="C27" s="64"/>
      <c r="D27" s="65"/>
      <c r="E27" s="66"/>
      <c r="F27" s="67"/>
      <c r="G27" s="68"/>
      <c r="H27" s="69"/>
      <c r="I27" s="209"/>
      <c r="J27" s="112"/>
      <c r="K27" s="113"/>
    </row>
    <row r="28" spans="1:11" s="61" customFormat="1" ht="24.95" customHeight="1" x14ac:dyDescent="0.25">
      <c r="A28" s="62"/>
      <c r="B28" s="63"/>
      <c r="C28" s="64"/>
      <c r="D28" s="65"/>
      <c r="E28" s="66"/>
      <c r="F28" s="67"/>
      <c r="G28" s="68"/>
      <c r="H28" s="69"/>
      <c r="I28" s="209"/>
      <c r="J28" s="112"/>
      <c r="K28" s="113"/>
    </row>
    <row r="29" spans="1:11" s="61" customFormat="1" ht="24.95" customHeight="1" x14ac:dyDescent="0.25">
      <c r="A29" s="62"/>
      <c r="B29" s="63"/>
      <c r="C29" s="64"/>
      <c r="D29" s="65"/>
      <c r="E29" s="66"/>
      <c r="F29" s="67"/>
      <c r="G29" s="68"/>
      <c r="H29" s="69"/>
      <c r="I29" s="209"/>
      <c r="J29" s="112"/>
      <c r="K29" s="113"/>
    </row>
    <row r="30" spans="1:11" s="61" customFormat="1" ht="24.95" customHeight="1" x14ac:dyDescent="0.25">
      <c r="A30" s="62"/>
      <c r="B30" s="63"/>
      <c r="C30" s="64"/>
      <c r="D30" s="65"/>
      <c r="E30" s="66"/>
      <c r="F30" s="67"/>
      <c r="G30" s="68"/>
      <c r="H30" s="69"/>
      <c r="I30" s="209"/>
      <c r="J30" s="112"/>
      <c r="K30" s="113"/>
    </row>
    <row r="31" spans="1:11" s="61" customFormat="1" ht="24.95" customHeight="1" x14ac:dyDescent="0.25">
      <c r="A31" s="62"/>
      <c r="B31" s="63"/>
      <c r="C31" s="64"/>
      <c r="D31" s="65"/>
      <c r="E31" s="66"/>
      <c r="F31" s="67"/>
      <c r="G31" s="68"/>
      <c r="H31" s="69"/>
      <c r="I31" s="209"/>
      <c r="J31" s="112"/>
      <c r="K31" s="113"/>
    </row>
    <row r="32" spans="1:11" s="61" customFormat="1" ht="24.95" customHeight="1" x14ac:dyDescent="0.25">
      <c r="A32" s="62"/>
      <c r="B32" s="63"/>
      <c r="C32" s="64"/>
      <c r="D32" s="65"/>
      <c r="E32" s="66"/>
      <c r="F32" s="67"/>
      <c r="G32" s="68"/>
      <c r="H32" s="69"/>
      <c r="I32" s="209"/>
      <c r="J32" s="112"/>
      <c r="K32" s="113"/>
    </row>
    <row r="33" spans="1:11" s="61" customFormat="1" ht="24.95" customHeight="1" x14ac:dyDescent="0.25">
      <c r="A33" s="62"/>
      <c r="B33" s="63"/>
      <c r="C33" s="64"/>
      <c r="D33" s="65"/>
      <c r="E33" s="66"/>
      <c r="F33" s="67"/>
      <c r="G33" s="68"/>
      <c r="H33" s="69"/>
      <c r="I33" s="209"/>
      <c r="J33" s="112"/>
      <c r="K33" s="113"/>
    </row>
    <row r="34" spans="1:11" s="61" customFormat="1" ht="24.95" customHeight="1" x14ac:dyDescent="0.25">
      <c r="A34" s="62"/>
      <c r="B34" s="63"/>
      <c r="C34" s="64"/>
      <c r="D34" s="65"/>
      <c r="E34" s="66"/>
      <c r="F34" s="67"/>
      <c r="G34" s="68"/>
      <c r="H34" s="69"/>
      <c r="I34" s="209"/>
      <c r="J34" s="112"/>
      <c r="K34" s="113"/>
    </row>
    <row r="35" spans="1:11" s="61" customFormat="1" ht="24.95" customHeight="1" x14ac:dyDescent="0.25">
      <c r="A35" s="62"/>
      <c r="B35" s="63"/>
      <c r="C35" s="64"/>
      <c r="D35" s="65"/>
      <c r="E35" s="66"/>
      <c r="F35" s="67"/>
      <c r="G35" s="68"/>
      <c r="H35" s="69"/>
      <c r="I35" s="209"/>
      <c r="J35" s="112"/>
      <c r="K35" s="113"/>
    </row>
    <row r="36" spans="1:11" s="61" customFormat="1" ht="24.95" customHeight="1" x14ac:dyDescent="0.25">
      <c r="A36" s="62"/>
      <c r="B36" s="63"/>
      <c r="C36" s="64"/>
      <c r="D36" s="65"/>
      <c r="E36" s="66"/>
      <c r="F36" s="67"/>
      <c r="G36" s="68"/>
      <c r="H36" s="69"/>
      <c r="I36" s="209"/>
      <c r="J36" s="112"/>
      <c r="K36" s="113"/>
    </row>
    <row r="37" spans="1:11" s="61" customFormat="1" ht="24.95" customHeight="1" x14ac:dyDescent="0.25">
      <c r="A37" s="62"/>
      <c r="B37" s="63"/>
      <c r="C37" s="64"/>
      <c r="D37" s="65"/>
      <c r="E37" s="66"/>
      <c r="F37" s="67"/>
      <c r="G37" s="68"/>
      <c r="H37" s="69"/>
      <c r="I37" s="209"/>
      <c r="J37" s="112"/>
      <c r="K37" s="113"/>
    </row>
    <row r="38" spans="1:11" s="61" customFormat="1" ht="24.95" customHeight="1" x14ac:dyDescent="0.25">
      <c r="A38" s="62"/>
      <c r="B38" s="63"/>
      <c r="C38" s="64"/>
      <c r="D38" s="65"/>
      <c r="E38" s="66"/>
      <c r="F38" s="67"/>
      <c r="G38" s="68"/>
      <c r="H38" s="69"/>
      <c r="I38" s="209"/>
      <c r="J38" s="112"/>
      <c r="K38" s="113"/>
    </row>
    <row r="39" spans="1:11" s="61" customFormat="1" ht="24.95" customHeight="1" x14ac:dyDescent="0.25">
      <c r="A39" s="62"/>
      <c r="B39" s="63"/>
      <c r="C39" s="64"/>
      <c r="D39" s="65"/>
      <c r="E39" s="66"/>
      <c r="F39" s="67"/>
      <c r="G39" s="68"/>
      <c r="H39" s="69"/>
      <c r="I39" s="209"/>
      <c r="J39" s="112"/>
      <c r="K39" s="113"/>
    </row>
    <row r="40" spans="1:11" s="61" customFormat="1" ht="24.95" customHeight="1" x14ac:dyDescent="0.25">
      <c r="A40" s="62"/>
      <c r="B40" s="63"/>
      <c r="C40" s="64"/>
      <c r="D40" s="65"/>
      <c r="E40" s="66"/>
      <c r="F40" s="67"/>
      <c r="G40" s="68"/>
      <c r="H40" s="69"/>
      <c r="I40" s="209"/>
      <c r="J40" s="112"/>
      <c r="K40" s="113"/>
    </row>
    <row r="41" spans="1:11" s="61" customFormat="1" ht="24.95" customHeight="1" x14ac:dyDescent="0.25">
      <c r="A41" s="62"/>
      <c r="B41" s="63"/>
      <c r="C41" s="64"/>
      <c r="D41" s="65"/>
      <c r="E41" s="66"/>
      <c r="F41" s="67"/>
      <c r="G41" s="68"/>
      <c r="H41" s="69"/>
      <c r="I41" s="209"/>
      <c r="J41" s="112"/>
      <c r="K41" s="113"/>
    </row>
    <row r="42" spans="1:11" s="61" customFormat="1" ht="24.95" customHeight="1" x14ac:dyDescent="0.25">
      <c r="A42" s="62"/>
      <c r="B42" s="63"/>
      <c r="C42" s="64"/>
      <c r="D42" s="65"/>
      <c r="E42" s="66"/>
      <c r="F42" s="67"/>
      <c r="G42" s="68"/>
      <c r="H42" s="69"/>
      <c r="I42" s="209"/>
      <c r="J42" s="112"/>
      <c r="K42" s="113"/>
    </row>
    <row r="43" spans="1:11" s="61" customFormat="1" ht="24.95" customHeight="1" x14ac:dyDescent="0.25">
      <c r="A43" s="70"/>
      <c r="B43" s="71"/>
      <c r="C43" s="72"/>
      <c r="D43" s="73"/>
      <c r="E43" s="74"/>
      <c r="F43" s="75"/>
      <c r="G43" s="76"/>
      <c r="H43" s="77"/>
      <c r="I43" s="114"/>
      <c r="J43" s="115"/>
      <c r="K43" s="116"/>
    </row>
    <row r="44" spans="1:11" s="61" customFormat="1" ht="24.95" customHeight="1" thickBot="1" x14ac:dyDescent="0.3">
      <c r="A44" s="78"/>
      <c r="B44" s="79"/>
      <c r="C44" s="80"/>
      <c r="D44" s="81"/>
      <c r="E44" s="82"/>
      <c r="F44" s="83"/>
      <c r="G44" s="84"/>
      <c r="H44" s="85"/>
      <c r="I44" s="117"/>
      <c r="J44" s="118"/>
      <c r="K44" s="119"/>
    </row>
    <row r="45" spans="1:11" s="61" customFormat="1" ht="12" customHeight="1" x14ac:dyDescent="0.25">
      <c r="A45" s="86"/>
      <c r="B45" s="87"/>
      <c r="C45" s="87"/>
      <c r="D45" s="86"/>
      <c r="E45" s="86"/>
      <c r="F45" s="86"/>
      <c r="G45" s="86"/>
      <c r="H45" s="86"/>
      <c r="I45" s="88"/>
      <c r="J45" s="89"/>
      <c r="K45" s="88"/>
    </row>
    <row r="46" spans="1:11" s="61" customFormat="1" ht="12" customHeight="1" x14ac:dyDescent="0.25">
      <c r="A46" s="86"/>
      <c r="B46" s="87"/>
      <c r="C46" s="87"/>
      <c r="D46" s="86"/>
      <c r="E46" s="86"/>
      <c r="F46" s="86"/>
      <c r="G46" s="86"/>
      <c r="H46" s="86"/>
      <c r="I46" s="88"/>
      <c r="J46" s="89"/>
      <c r="K46" s="88"/>
    </row>
    <row r="47" spans="1:11" s="61" customFormat="1" ht="24.95" customHeight="1" x14ac:dyDescent="0.25">
      <c r="A47" s="198" t="s">
        <v>68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</row>
    <row r="49" spans="1:10" s="6" customFormat="1" ht="15" customHeight="1" x14ac:dyDescent="0.25">
      <c r="A49" s="6" t="s">
        <v>0</v>
      </c>
      <c r="B49" s="199" t="str">
        <f>IF('[1]Príloha č. 1'!B24:C24="","",'[1]Príloha č. 1'!B24:C24)</f>
        <v/>
      </c>
      <c r="C49" s="199"/>
    </row>
    <row r="50" spans="1:10" s="6" customFormat="1" ht="15" customHeight="1" x14ac:dyDescent="0.25">
      <c r="A50" s="6" t="s">
        <v>1</v>
      </c>
      <c r="B50" s="195" t="str">
        <f>IF('[1]Príloha č. 1'!B25:C25="","",'[1]Príloha č. 1'!B25:C25)</f>
        <v/>
      </c>
      <c r="C50" s="195"/>
    </row>
    <row r="51" spans="1:10" s="6" customFormat="1" x14ac:dyDescent="0.25">
      <c r="G51" s="120"/>
      <c r="H51" s="121" t="s">
        <v>52</v>
      </c>
      <c r="I51" s="101"/>
      <c r="J51" s="120"/>
    </row>
    <row r="52" spans="1:10" s="6" customFormat="1" ht="15" customHeight="1" x14ac:dyDescent="0.25">
      <c r="G52" s="122"/>
      <c r="H52" s="121" t="s">
        <v>53</v>
      </c>
      <c r="I52" s="136" t="str">
        <f>IF('[1]Príloha č. 1'!$D$29="","",'[1]Príloha č. 1'!$D$29)</f>
        <v/>
      </c>
      <c r="J52" s="136"/>
    </row>
    <row r="53" spans="1:10" s="6" customFormat="1" ht="16.5" customHeight="1" x14ac:dyDescent="0.25">
      <c r="G53" s="92"/>
      <c r="H53" s="92"/>
    </row>
    <row r="54" spans="1:10" s="16" customFormat="1" x14ac:dyDescent="0.25">
      <c r="A54" s="196" t="s">
        <v>2</v>
      </c>
      <c r="B54" s="196"/>
      <c r="E54" s="6"/>
    </row>
    <row r="55" spans="1:10" s="19" customFormat="1" ht="15" customHeight="1" x14ac:dyDescent="0.25">
      <c r="A55" s="17"/>
      <c r="B55" s="197" t="s">
        <v>4</v>
      </c>
      <c r="C55" s="197"/>
      <c r="D55" s="18"/>
      <c r="E55" s="6"/>
    </row>
    <row r="56" spans="1:10" ht="41.25" customHeight="1" x14ac:dyDescent="0.25"/>
  </sheetData>
  <mergeCells count="30">
    <mergeCell ref="B50:C50"/>
    <mergeCell ref="I52:J52"/>
    <mergeCell ref="A54:B54"/>
    <mergeCell ref="B55:C55"/>
    <mergeCell ref="F16:F17"/>
    <mergeCell ref="G16:G17"/>
    <mergeCell ref="H16:H17"/>
    <mergeCell ref="I16:K16"/>
    <mergeCell ref="A47:K47"/>
    <mergeCell ref="B49:C49"/>
    <mergeCell ref="F6:F7"/>
    <mergeCell ref="G6:G7"/>
    <mergeCell ref="H6:H7"/>
    <mergeCell ref="I6:K6"/>
    <mergeCell ref="A15:K15"/>
    <mergeCell ref="A16:A17"/>
    <mergeCell ref="B16:B17"/>
    <mergeCell ref="C16:C17"/>
    <mergeCell ref="D16:D17"/>
    <mergeCell ref="E16:E17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</mergeCells>
  <conditionalFormatting sqref="B49:C50">
    <cfRule type="containsBlanks" dxfId="1" priority="2">
      <formula>LEN(TRIM(B49))=0</formula>
    </cfRule>
  </conditionalFormatting>
  <conditionalFormatting sqref="I52:J52">
    <cfRule type="containsBlanks" dxfId="0" priority="1">
      <formula>LEN(TRIM(I52))=0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9" fitToHeight="0" orientation="landscape" r:id="rId1"/>
  <headerFooter>
    <oddHeader>&amp;L&amp;"Times New Roman,Tučné"&amp;12Príloha č. 4&amp;"Times New Roman,Normálne"
Sortiment ponúkaného tovaru</oddHeader>
  </headerFooter>
  <rowBreaks count="1" manualBreakCount="1">
    <brk id="44" max="10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B7" sqref="B7:F7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01" t="s">
        <v>3</v>
      </c>
      <c r="B1" s="202"/>
      <c r="C1" s="7"/>
      <c r="D1" s="7"/>
      <c r="E1" s="7"/>
      <c r="F1" s="7"/>
    </row>
    <row r="2" spans="1:13" ht="15" customHeight="1" x14ac:dyDescent="0.2">
      <c r="A2" s="172" t="s">
        <v>69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3" ht="24.95" customHeight="1" x14ac:dyDescent="0.2">
      <c r="A3" s="203"/>
      <c r="B3" s="203"/>
      <c r="C3" s="203"/>
      <c r="D3" s="203"/>
      <c r="E3" s="203"/>
      <c r="F3" s="203"/>
    </row>
    <row r="4" spans="1:13" ht="18.75" x14ac:dyDescent="0.3">
      <c r="A4" s="204" t="s">
        <v>54</v>
      </c>
      <c r="B4" s="204"/>
      <c r="C4" s="204"/>
      <c r="D4" s="204"/>
      <c r="E4" s="204"/>
      <c r="F4" s="204"/>
      <c r="G4" s="9"/>
      <c r="H4" s="9"/>
      <c r="I4" s="9"/>
      <c r="J4" s="9"/>
      <c r="K4" s="9"/>
      <c r="L4" s="9"/>
      <c r="M4" s="9"/>
    </row>
    <row r="5" spans="1:13" x14ac:dyDescent="0.2">
      <c r="A5" s="20"/>
      <c r="B5" s="20"/>
      <c r="C5" s="20"/>
      <c r="D5" s="20"/>
      <c r="E5" s="20"/>
      <c r="F5" s="20"/>
    </row>
    <row r="6" spans="1:13" s="11" customFormat="1" ht="39" customHeight="1" x14ac:dyDescent="0.25">
      <c r="A6" s="200" t="s">
        <v>55</v>
      </c>
      <c r="B6" s="200"/>
      <c r="C6" s="200"/>
      <c r="D6" s="200"/>
      <c r="E6" s="200"/>
      <c r="F6" s="200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1" t="s">
        <v>5</v>
      </c>
      <c r="B7" s="200" t="s">
        <v>56</v>
      </c>
      <c r="C7" s="200"/>
      <c r="D7" s="200"/>
      <c r="E7" s="200"/>
      <c r="F7" s="200"/>
      <c r="G7" s="42"/>
      <c r="H7" s="42"/>
      <c r="I7" s="42"/>
      <c r="J7" s="42"/>
      <c r="K7" s="42"/>
      <c r="L7" s="42"/>
      <c r="M7" s="42"/>
    </row>
    <row r="8" spans="1:13" s="11" customFormat="1" ht="20.100000000000001" customHeight="1" x14ac:dyDescent="0.25">
      <c r="A8" s="21" t="s">
        <v>6</v>
      </c>
      <c r="B8" s="200" t="s">
        <v>15</v>
      </c>
      <c r="C8" s="200"/>
      <c r="D8" s="200"/>
      <c r="E8" s="200"/>
      <c r="F8" s="200"/>
      <c r="G8" s="42"/>
      <c r="H8" s="42"/>
      <c r="I8" s="42"/>
      <c r="J8" s="42"/>
      <c r="K8" s="42"/>
      <c r="L8" s="42"/>
      <c r="M8" s="42"/>
    </row>
    <row r="9" spans="1:13" s="11" customFormat="1" ht="20.100000000000001" customHeight="1" x14ac:dyDescent="0.25">
      <c r="A9" s="21" t="s">
        <v>7</v>
      </c>
      <c r="B9" s="200" t="s">
        <v>16</v>
      </c>
      <c r="C9" s="200"/>
      <c r="D9" s="200"/>
      <c r="E9" s="200"/>
      <c r="F9" s="200"/>
      <c r="G9" s="42"/>
      <c r="H9" s="42"/>
      <c r="I9" s="42"/>
      <c r="J9" s="42"/>
      <c r="K9" s="42"/>
      <c r="L9" s="42"/>
      <c r="M9" s="42"/>
    </row>
    <row r="10" spans="1:13" s="11" customFormat="1" ht="20.100000000000001" customHeight="1" x14ac:dyDescent="0.25">
      <c r="A10" s="21" t="s">
        <v>8</v>
      </c>
      <c r="B10" s="200" t="s">
        <v>17</v>
      </c>
      <c r="C10" s="200"/>
      <c r="D10" s="200"/>
      <c r="E10" s="200"/>
      <c r="F10" s="200"/>
      <c r="G10" s="42"/>
      <c r="H10" s="42"/>
      <c r="I10" s="42"/>
      <c r="J10" s="42"/>
      <c r="K10" s="42"/>
      <c r="L10" s="42"/>
      <c r="M10" s="42"/>
    </row>
    <row r="11" spans="1:13" ht="15" customHeight="1" thickBot="1" x14ac:dyDescent="0.3">
      <c r="A11" s="201"/>
      <c r="B11" s="201"/>
      <c r="C11" s="201"/>
      <c r="D11" s="201"/>
      <c r="E11" s="201"/>
      <c r="F11" s="201"/>
    </row>
    <row r="12" spans="1:13" ht="99.75" x14ac:dyDescent="0.2">
      <c r="A12" s="22" t="s">
        <v>18</v>
      </c>
      <c r="B12" s="23" t="s">
        <v>19</v>
      </c>
      <c r="C12" s="23" t="s">
        <v>57</v>
      </c>
      <c r="D12" s="23" t="s">
        <v>20</v>
      </c>
      <c r="E12" s="24" t="s">
        <v>21</v>
      </c>
      <c r="F12" s="25" t="s">
        <v>22</v>
      </c>
    </row>
    <row r="13" spans="1:13" ht="15" customHeight="1" x14ac:dyDescent="0.2">
      <c r="A13" s="123" t="s">
        <v>5</v>
      </c>
      <c r="B13" s="124" t="s">
        <v>6</v>
      </c>
      <c r="C13" s="124" t="s">
        <v>7</v>
      </c>
      <c r="D13" s="124" t="s">
        <v>8</v>
      </c>
      <c r="E13" s="124" t="s">
        <v>10</v>
      </c>
      <c r="F13" s="125" t="s">
        <v>11</v>
      </c>
    </row>
    <row r="14" spans="1:13" s="12" customFormat="1" ht="15" customHeight="1" x14ac:dyDescent="0.25">
      <c r="A14" s="26"/>
      <c r="B14" s="27"/>
      <c r="C14" s="28"/>
      <c r="D14" s="27"/>
      <c r="E14" s="29"/>
      <c r="F14" s="30"/>
    </row>
    <row r="15" spans="1:13" s="12" customFormat="1" ht="15" customHeight="1" x14ac:dyDescent="0.25">
      <c r="A15" s="26"/>
      <c r="B15" s="27"/>
      <c r="C15" s="28"/>
      <c r="D15" s="27"/>
      <c r="E15" s="29"/>
      <c r="F15" s="30"/>
    </row>
    <row r="16" spans="1:13" s="12" customFormat="1" ht="15" customHeight="1" x14ac:dyDescent="0.25">
      <c r="A16" s="26"/>
      <c r="B16" s="27"/>
      <c r="C16" s="28"/>
      <c r="D16" s="27"/>
      <c r="E16" s="29"/>
      <c r="F16" s="30"/>
    </row>
    <row r="17" spans="1:7" s="12" customFormat="1" ht="15" customHeight="1" x14ac:dyDescent="0.25">
      <c r="A17" s="26"/>
      <c r="B17" s="27"/>
      <c r="C17" s="28"/>
      <c r="D17" s="27"/>
      <c r="E17" s="29"/>
      <c r="F17" s="30"/>
    </row>
    <row r="18" spans="1:7" s="12" customFormat="1" ht="15" customHeight="1" x14ac:dyDescent="0.25">
      <c r="A18" s="31"/>
      <c r="B18" s="32"/>
      <c r="C18" s="33"/>
      <c r="D18" s="32"/>
      <c r="E18" s="34"/>
      <c r="F18" s="35"/>
    </row>
    <row r="19" spans="1:7" s="12" customFormat="1" ht="15" customHeight="1" thickBot="1" x14ac:dyDescent="0.3">
      <c r="A19" s="36"/>
      <c r="B19" s="37"/>
      <c r="C19" s="38"/>
      <c r="D19" s="37"/>
      <c r="E19" s="39"/>
      <c r="F19" s="40"/>
    </row>
    <row r="20" spans="1:7" s="12" customFormat="1" ht="30" customHeight="1" x14ac:dyDescent="0.25">
      <c r="A20" s="207"/>
      <c r="B20" s="207"/>
      <c r="C20" s="207"/>
      <c r="D20" s="207"/>
      <c r="E20" s="207"/>
      <c r="F20" s="207"/>
    </row>
    <row r="21" spans="1:7" ht="15" customHeight="1" x14ac:dyDescent="0.25">
      <c r="A21" s="41"/>
      <c r="B21" s="41"/>
      <c r="C21" s="41"/>
      <c r="D21" s="41"/>
      <c r="E21" s="41"/>
      <c r="F21" s="41"/>
    </row>
    <row r="22" spans="1:7" s="6" customFormat="1" ht="15" customHeight="1" x14ac:dyDescent="0.25">
      <c r="A22" s="6" t="s">
        <v>0</v>
      </c>
      <c r="B22" s="199"/>
      <c r="C22" s="199"/>
    </row>
    <row r="23" spans="1:7" s="6" customFormat="1" ht="15" customHeight="1" x14ac:dyDescent="0.25">
      <c r="A23" s="6" t="s">
        <v>1</v>
      </c>
      <c r="B23" s="199"/>
      <c r="C23" s="199"/>
    </row>
    <row r="24" spans="1:7" s="6" customFormat="1" ht="15" x14ac:dyDescent="0.25"/>
    <row r="25" spans="1:7" s="6" customFormat="1" ht="15" customHeight="1" x14ac:dyDescent="0.25">
      <c r="C25" s="120"/>
      <c r="D25" s="121" t="s">
        <v>52</v>
      </c>
      <c r="E25" s="101"/>
      <c r="F25" s="120"/>
    </row>
    <row r="26" spans="1:7" ht="15" customHeight="1" x14ac:dyDescent="0.2">
      <c r="C26" s="122"/>
      <c r="D26" s="121" t="s">
        <v>53</v>
      </c>
      <c r="E26" s="136"/>
      <c r="F26" s="136"/>
    </row>
    <row r="27" spans="1:7" s="13" customFormat="1" x14ac:dyDescent="0.2">
      <c r="A27" s="208" t="s">
        <v>2</v>
      </c>
      <c r="B27" s="208"/>
    </row>
    <row r="28" spans="1:7" s="15" customFormat="1" ht="12" customHeight="1" x14ac:dyDescent="0.2">
      <c r="A28" s="126"/>
      <c r="B28" s="205" t="s">
        <v>4</v>
      </c>
      <c r="C28" s="206"/>
      <c r="D28" s="206"/>
      <c r="E28" s="206"/>
      <c r="F28" s="206"/>
      <c r="G28" s="14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3" priority="2">
      <formula>LEN(TRIM(B22))=0</formula>
    </cfRule>
  </conditionalFormatting>
  <conditionalFormatting sqref="E26:F26">
    <cfRule type="containsBlanks" dxfId="2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Alena Dohnalová</cp:lastModifiedBy>
  <cp:lastPrinted>2019-03-11T11:26:03Z</cp:lastPrinted>
  <dcterms:created xsi:type="dcterms:W3CDTF">2014-08-04T05:30:35Z</dcterms:created>
  <dcterms:modified xsi:type="dcterms:W3CDTF">2019-05-13T09:18:16Z</dcterms:modified>
</cp:coreProperties>
</file>