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75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5" i="1" l="1"/>
  <c r="G16" i="1"/>
  <c r="G17" i="1"/>
  <c r="O12" i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<sst xmlns="http://schemas.openxmlformats.org/spreadsheetml/2006/main" count="78" uniqueCount="76">
  <si>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</si>
  <si>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</si>
  <si>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</si>
  <si>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</si>
  <si>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</si>
  <si>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</si>
  <si>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</si>
  <si>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</si>
  <si>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</si>
  <si>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</si>
  <si>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</si>
  <si>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</si>
  <si>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</si>
  <si>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</si>
  <si>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</si>
  <si>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</si>
  <si>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</si>
  <si>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</si>
  <si>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</si>
  <si>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</si>
  <si>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</si>
  <si>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</si>
  <si>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</si>
  <si>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</si>
  <si>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</si>
  <si>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</si>
  <si>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</si>
  <si>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</si>
  <si>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</si>
  <si>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</si>
  <si>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</si>
  <si>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</si>
  <si>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</si>
  <si>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</si>
  <si>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</si>
  <si>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</si>
  <si>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</si>
  <si>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</si>
  <si>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</si>
  <si>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</si>
  <si>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</si>
  <si>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</si>
  <si>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</si>
  <si>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</si>
  <si>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</si>
  <si>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</si>
  <si>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</si>
  <si>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</si>
  <si>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</si>
  <si>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</si>
  <si>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</si>
  <si>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</si>
  <si>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</si>
  <si>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</si>
  <si>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</si>
  <si>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</si>
  <si>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</si>
  <si>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</si>
  <si>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</si>
  <si>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</si>
  <si>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</si>
  <si>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</si>
  <si>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</si>
  <si>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</si>
  <si>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</si>
  <si>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</si>
  <si>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</si>
  <si>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</si>
  <si>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</si>
  <si>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</si>
  <si>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</si>
  <si>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</si>
  <si>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</si>
  <si>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</si>
  <si>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</si>
  <si>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cca do 30.4.2023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</si>
</sst>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12" sqref="K12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0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92" t="s">
        <v>73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0" t="s">
        <v>70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71</v>
      </c>
      <c r="L9" s="74" t="s">
        <v>72</v>
      </c>
      <c r="M9" s="74" t="s">
        <v>58</v>
      </c>
      <c r="N9" s="86" t="s">
        <v>56</v>
      </c>
      <c r="O9" s="89" t="s">
        <v>57</v>
      </c>
    </row>
    <row r="10" spans="1:16" ht="21.75" customHeight="1" x14ac:dyDescent="0.3">
      <c r="A10" s="52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16" ht="50.25" customHeight="1" thickBot="1" x14ac:dyDescent="0.35">
      <c r="A11" s="66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16" ht="33.75" customHeight="1" x14ac:dyDescent="0.3">
      <c r="A12" s="60" t="s">
        <v>74</v>
      </c>
      <c r="B12" s="61"/>
      <c r="C12" s="70" t="s">
        <v>69</v>
      </c>
      <c r="D12" s="70"/>
      <c r="E12" s="68">
        <v>1500</v>
      </c>
      <c r="F12" s="68"/>
      <c r="G12" s="68">
        <v>1500</v>
      </c>
      <c r="H12" s="28"/>
      <c r="I12" s="28"/>
      <c r="J12" s="28">
        <v>0.78</v>
      </c>
      <c r="K12" s="62">
        <v>5.25</v>
      </c>
      <c r="L12" s="62">
        <v>7875</v>
      </c>
      <c r="M12" s="63" t="s">
        <v>59</v>
      </c>
      <c r="N12" s="64"/>
      <c r="O12" s="65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52"/>
      <c r="B13" s="26"/>
      <c r="C13" s="71"/>
      <c r="D13" s="71"/>
      <c r="E13" s="27"/>
      <c r="F13" s="27"/>
      <c r="G13" s="46"/>
      <c r="H13" s="45"/>
      <c r="I13" s="26"/>
      <c r="J13" s="26"/>
      <c r="K13" s="47"/>
      <c r="L13" s="47"/>
      <c r="M13" s="49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2"/>
      <c r="D14" s="72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2"/>
      <c r="D15" s="73"/>
      <c r="E15" s="27"/>
      <c r="F15" s="27"/>
      <c r="G15" s="46">
        <f t="shared" ref="G15:G17" si="1">E15+F15</f>
        <v>0</v>
      </c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2">IF( O15=0," ", IF(100-((L15/O15)*100)&gt;20,"viac ako 20%",0))</f>
        <v xml:space="preserve"> </v>
      </c>
    </row>
    <row r="16" spans="1:16" x14ac:dyDescent="0.3">
      <c r="A16" s="25"/>
      <c r="B16" s="26"/>
      <c r="C16" s="72"/>
      <c r="D16" s="73"/>
      <c r="E16" s="27"/>
      <c r="F16" s="27"/>
      <c r="G16" s="46">
        <f t="shared" si="1"/>
        <v>0</v>
      </c>
      <c r="H16" s="45"/>
      <c r="I16" s="26"/>
      <c r="J16" s="26"/>
      <c r="K16" s="50"/>
      <c r="L16" s="47"/>
      <c r="M16" s="49"/>
      <c r="N16" s="48"/>
      <c r="O16" s="53"/>
      <c r="P16" s="12" t="str">
        <f t="shared" si="2"/>
        <v xml:space="preserve"> </v>
      </c>
    </row>
    <row r="17" spans="1:16" x14ac:dyDescent="0.3">
      <c r="A17" s="25"/>
      <c r="B17" s="26"/>
      <c r="C17" s="72"/>
      <c r="D17" s="73"/>
      <c r="E17" s="27"/>
      <c r="F17" s="27"/>
      <c r="G17" s="46">
        <f t="shared" si="1"/>
        <v>0</v>
      </c>
      <c r="H17" s="45"/>
      <c r="I17" s="26"/>
      <c r="J17" s="26"/>
      <c r="K17" s="50"/>
      <c r="L17" s="47"/>
      <c r="M17" s="49"/>
      <c r="N17" s="48"/>
      <c r="O17" s="53"/>
      <c r="P17" s="12" t="str">
        <f t="shared" si="2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1" t="s">
        <v>12</v>
      </c>
      <c r="K19" s="111"/>
      <c r="L19" s="34">
        <f>SUM(L12:L17)</f>
        <v>7875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" thickBot="1" x14ac:dyDescent="0.35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3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2" t="s">
        <v>75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3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3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3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3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3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3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3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3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3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3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3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3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3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3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3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3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3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3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9.6" x14ac:dyDescent="0.3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3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3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3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2020-12-16T07:24:06Z</cp:lastPrinted>
  <dcterms:created xsi:type="dcterms:W3CDTF">2012-08-13T12:29:09Z</dcterms:created>
  <dcterms:modified xsi:type="dcterms:W3CDTF">2023-03-16T10:47:29Z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