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338" i="2" l="1"/>
  <c r="H338" i="2"/>
  <c r="F338" i="2"/>
  <c r="I337" i="2"/>
  <c r="H337" i="2"/>
  <c r="F337" i="2"/>
  <c r="I336" i="2"/>
  <c r="H336" i="2"/>
  <c r="F336" i="2"/>
  <c r="I335" i="2"/>
  <c r="H335" i="2"/>
  <c r="F335" i="2"/>
  <c r="I334" i="2"/>
  <c r="H334" i="2"/>
  <c r="F334" i="2"/>
  <c r="I333" i="2"/>
  <c r="H333" i="2"/>
  <c r="F333" i="2"/>
  <c r="I332" i="2"/>
  <c r="H332" i="2"/>
  <c r="F332" i="2"/>
  <c r="I331" i="2"/>
  <c r="H331" i="2"/>
  <c r="F331" i="2"/>
  <c r="I330" i="2"/>
  <c r="H330" i="2"/>
  <c r="F330" i="2"/>
  <c r="I329" i="2"/>
  <c r="H329" i="2"/>
  <c r="F329" i="2"/>
  <c r="I328" i="2"/>
  <c r="H328" i="2"/>
  <c r="F328" i="2"/>
  <c r="I327" i="2"/>
  <c r="H327" i="2"/>
  <c r="F327" i="2"/>
  <c r="I326" i="2"/>
  <c r="H326" i="2"/>
  <c r="F326" i="2"/>
  <c r="I325" i="2"/>
  <c r="H325" i="2"/>
  <c r="F325" i="2"/>
  <c r="I324" i="2"/>
  <c r="H324" i="2"/>
  <c r="F324" i="2"/>
  <c r="I323" i="2"/>
  <c r="H323" i="2"/>
  <c r="F323" i="2"/>
  <c r="I322" i="2"/>
  <c r="H322" i="2"/>
  <c r="F322" i="2"/>
  <c r="I321" i="2"/>
  <c r="H321" i="2"/>
  <c r="F321" i="2"/>
  <c r="I320" i="2"/>
  <c r="H320" i="2"/>
  <c r="F320" i="2"/>
  <c r="I319" i="2"/>
  <c r="H319" i="2"/>
  <c r="F319" i="2"/>
  <c r="I318" i="2"/>
  <c r="H318" i="2"/>
  <c r="F318" i="2"/>
  <c r="I317" i="2"/>
  <c r="H317" i="2"/>
  <c r="F317" i="2"/>
  <c r="I316" i="2"/>
  <c r="H316" i="2"/>
  <c r="F316" i="2"/>
  <c r="I315" i="2"/>
  <c r="H315" i="2"/>
  <c r="F315" i="2"/>
  <c r="I314" i="2"/>
  <c r="H314" i="2"/>
  <c r="F314" i="2"/>
  <c r="I313" i="2"/>
  <c r="H313" i="2"/>
  <c r="F313" i="2"/>
  <c r="I312" i="2"/>
  <c r="H312" i="2"/>
  <c r="F312" i="2"/>
  <c r="I311" i="2"/>
  <c r="H311" i="2"/>
  <c r="F311" i="2"/>
  <c r="I310" i="2"/>
  <c r="H310" i="2"/>
  <c r="F310" i="2"/>
  <c r="I309" i="2"/>
  <c r="H309" i="2"/>
  <c r="F309" i="2"/>
  <c r="I308" i="2"/>
  <c r="H308" i="2"/>
  <c r="F308" i="2"/>
  <c r="I307" i="2"/>
  <c r="H307" i="2"/>
  <c r="F307" i="2"/>
  <c r="I306" i="2"/>
  <c r="H306" i="2"/>
  <c r="F306" i="2"/>
  <c r="I305" i="2"/>
  <c r="H305" i="2"/>
  <c r="F305" i="2"/>
  <c r="I304" i="2"/>
  <c r="H304" i="2"/>
  <c r="F304" i="2"/>
  <c r="I303" i="2"/>
  <c r="H303" i="2"/>
  <c r="F303" i="2"/>
  <c r="I302" i="2"/>
  <c r="H302" i="2"/>
  <c r="F302" i="2"/>
  <c r="I301" i="2"/>
  <c r="H301" i="2"/>
  <c r="F301" i="2"/>
  <c r="I300" i="2"/>
  <c r="H300" i="2"/>
  <c r="F300" i="2"/>
  <c r="I299" i="2"/>
  <c r="H299" i="2"/>
  <c r="F299" i="2"/>
  <c r="I298" i="2"/>
  <c r="H298" i="2"/>
  <c r="F298" i="2"/>
  <c r="I297" i="2"/>
  <c r="H297" i="2"/>
  <c r="F297" i="2"/>
  <c r="I296" i="2"/>
  <c r="H296" i="2"/>
  <c r="F296" i="2"/>
  <c r="I295" i="2"/>
  <c r="H295" i="2"/>
  <c r="F295" i="2"/>
  <c r="I294" i="2"/>
  <c r="H294" i="2"/>
  <c r="F294" i="2"/>
  <c r="I293" i="2"/>
  <c r="H293" i="2"/>
  <c r="F293" i="2"/>
  <c r="I292" i="2"/>
  <c r="H292" i="2"/>
  <c r="F292" i="2"/>
  <c r="I291" i="2"/>
  <c r="H291" i="2"/>
  <c r="F291" i="2"/>
  <c r="I290" i="2"/>
  <c r="H290" i="2"/>
  <c r="F290" i="2"/>
  <c r="I289" i="2"/>
  <c r="H289" i="2"/>
  <c r="F289" i="2"/>
  <c r="I288" i="2"/>
  <c r="H288" i="2"/>
  <c r="F288" i="2"/>
  <c r="I287" i="2"/>
  <c r="H287" i="2"/>
  <c r="F287" i="2"/>
  <c r="I286" i="2"/>
  <c r="H286" i="2"/>
  <c r="F286" i="2"/>
  <c r="I285" i="2"/>
  <c r="H285" i="2"/>
  <c r="F285" i="2"/>
  <c r="I284" i="2"/>
  <c r="H284" i="2"/>
  <c r="F284" i="2"/>
  <c r="I283" i="2"/>
  <c r="H283" i="2"/>
  <c r="F283" i="2"/>
  <c r="I282" i="2"/>
  <c r="H282" i="2"/>
  <c r="F282" i="2"/>
  <c r="I281" i="2"/>
  <c r="H281" i="2"/>
  <c r="F281" i="2"/>
  <c r="I280" i="2"/>
  <c r="H280" i="2"/>
  <c r="F280" i="2"/>
  <c r="I279" i="2"/>
  <c r="H279" i="2"/>
  <c r="F279" i="2"/>
  <c r="I278" i="2"/>
  <c r="H278" i="2"/>
  <c r="F278" i="2"/>
  <c r="I277" i="2"/>
  <c r="H277" i="2"/>
  <c r="F277" i="2"/>
  <c r="I276" i="2"/>
  <c r="H276" i="2"/>
  <c r="F276" i="2"/>
  <c r="I275" i="2"/>
  <c r="H275" i="2"/>
  <c r="F275" i="2"/>
  <c r="I274" i="2"/>
  <c r="H274" i="2"/>
  <c r="F274" i="2"/>
  <c r="I273" i="2"/>
  <c r="H273" i="2"/>
  <c r="F273" i="2"/>
  <c r="I272" i="2"/>
  <c r="H272" i="2"/>
  <c r="F272" i="2"/>
  <c r="I271" i="2"/>
  <c r="H271" i="2"/>
  <c r="F271" i="2"/>
  <c r="I270" i="2"/>
  <c r="H270" i="2"/>
  <c r="F270" i="2"/>
  <c r="I269" i="2"/>
  <c r="H269" i="2"/>
  <c r="F269" i="2"/>
  <c r="I268" i="2"/>
  <c r="H268" i="2"/>
  <c r="F268" i="2"/>
  <c r="I267" i="2"/>
  <c r="H267" i="2"/>
  <c r="F267" i="2"/>
  <c r="I266" i="2"/>
  <c r="H266" i="2"/>
  <c r="F266" i="2"/>
  <c r="I265" i="2"/>
  <c r="H265" i="2"/>
  <c r="F265" i="2"/>
  <c r="I264" i="2"/>
  <c r="H264" i="2"/>
  <c r="F264" i="2"/>
  <c r="I263" i="2"/>
  <c r="H263" i="2"/>
  <c r="F263" i="2"/>
  <c r="I262" i="2"/>
  <c r="H262" i="2"/>
  <c r="F262" i="2"/>
  <c r="I261" i="2"/>
  <c r="H261" i="2"/>
  <c r="F261" i="2"/>
  <c r="I260" i="2"/>
  <c r="H260" i="2"/>
  <c r="F260" i="2"/>
  <c r="I259" i="2"/>
  <c r="H259" i="2"/>
  <c r="F259" i="2"/>
  <c r="I258" i="2"/>
  <c r="H258" i="2"/>
  <c r="F258" i="2"/>
  <c r="I257" i="2"/>
  <c r="H257" i="2"/>
  <c r="F257" i="2"/>
  <c r="I256" i="2"/>
  <c r="H256" i="2"/>
  <c r="F256" i="2"/>
  <c r="I255" i="2"/>
  <c r="H255" i="2"/>
  <c r="F255" i="2"/>
  <c r="I254" i="2"/>
  <c r="H254" i="2"/>
  <c r="F254" i="2"/>
  <c r="I253" i="2"/>
  <c r="H253" i="2"/>
  <c r="F253" i="2"/>
  <c r="I252" i="2"/>
  <c r="H252" i="2"/>
  <c r="F252" i="2"/>
  <c r="I251" i="2"/>
  <c r="H251" i="2"/>
  <c r="F251" i="2"/>
  <c r="I250" i="2"/>
  <c r="H250" i="2"/>
  <c r="F250" i="2"/>
  <c r="I249" i="2"/>
  <c r="H249" i="2"/>
  <c r="F249" i="2"/>
  <c r="I248" i="2"/>
  <c r="H248" i="2"/>
  <c r="F248" i="2"/>
  <c r="I247" i="2"/>
  <c r="H247" i="2"/>
  <c r="F247" i="2"/>
  <c r="I246" i="2"/>
  <c r="H246" i="2"/>
  <c r="F246" i="2"/>
  <c r="I245" i="2"/>
  <c r="H245" i="2"/>
  <c r="F245" i="2"/>
  <c r="I244" i="2"/>
  <c r="H244" i="2"/>
  <c r="F244" i="2"/>
  <c r="I243" i="2"/>
  <c r="H243" i="2"/>
  <c r="F243" i="2"/>
  <c r="I242" i="2"/>
  <c r="H242" i="2"/>
  <c r="F242" i="2"/>
  <c r="I241" i="2"/>
  <c r="H241" i="2"/>
  <c r="F241" i="2"/>
  <c r="I240" i="2"/>
  <c r="H240" i="2"/>
  <c r="F240" i="2"/>
  <c r="I239" i="2"/>
  <c r="H239" i="2"/>
  <c r="F239" i="2"/>
  <c r="I238" i="2"/>
  <c r="H238" i="2"/>
  <c r="F238" i="2"/>
  <c r="I237" i="2"/>
  <c r="H237" i="2"/>
  <c r="F237" i="2"/>
  <c r="I236" i="2"/>
  <c r="H236" i="2"/>
  <c r="F236" i="2"/>
  <c r="I235" i="2"/>
  <c r="H235" i="2"/>
  <c r="F235" i="2"/>
  <c r="I234" i="2"/>
  <c r="H234" i="2"/>
  <c r="F234" i="2"/>
  <c r="I233" i="2"/>
  <c r="H233" i="2"/>
  <c r="F233" i="2"/>
  <c r="I232" i="2"/>
  <c r="H232" i="2"/>
  <c r="F232" i="2"/>
  <c r="I231" i="2"/>
  <c r="H231" i="2"/>
  <c r="F231" i="2"/>
  <c r="I230" i="2"/>
  <c r="H230" i="2"/>
  <c r="F230" i="2"/>
  <c r="I229" i="2"/>
  <c r="H229" i="2"/>
  <c r="F229" i="2"/>
  <c r="I228" i="2"/>
  <c r="H228" i="2"/>
  <c r="F228" i="2"/>
  <c r="I227" i="2"/>
  <c r="H227" i="2"/>
  <c r="F227" i="2"/>
  <c r="I226" i="2"/>
  <c r="H226" i="2"/>
  <c r="F226" i="2"/>
  <c r="I225" i="2"/>
  <c r="H225" i="2"/>
  <c r="F225" i="2"/>
  <c r="I224" i="2"/>
  <c r="H224" i="2"/>
  <c r="F224" i="2"/>
  <c r="I223" i="2"/>
  <c r="H223" i="2"/>
  <c r="F223" i="2"/>
  <c r="I222" i="2"/>
  <c r="H222" i="2"/>
  <c r="F222" i="2"/>
  <c r="I221" i="2"/>
  <c r="H221" i="2"/>
  <c r="F221" i="2"/>
  <c r="I220" i="2"/>
  <c r="H220" i="2"/>
  <c r="F220" i="2"/>
  <c r="I219" i="2"/>
  <c r="H219" i="2"/>
  <c r="F219" i="2"/>
  <c r="I218" i="2"/>
  <c r="H218" i="2"/>
  <c r="F218" i="2"/>
  <c r="I217" i="2"/>
  <c r="H217" i="2"/>
  <c r="F217" i="2"/>
  <c r="I216" i="2"/>
  <c r="H216" i="2"/>
  <c r="F216" i="2"/>
  <c r="I215" i="2"/>
  <c r="H215" i="2"/>
  <c r="F215" i="2"/>
  <c r="I214" i="2"/>
  <c r="H214" i="2"/>
  <c r="F214" i="2"/>
  <c r="I213" i="2"/>
  <c r="H213" i="2"/>
  <c r="F213" i="2"/>
  <c r="I212" i="2"/>
  <c r="H212" i="2"/>
  <c r="F212" i="2"/>
  <c r="I211" i="2"/>
  <c r="H211" i="2"/>
  <c r="F211" i="2"/>
  <c r="I210" i="2"/>
  <c r="H210" i="2"/>
  <c r="F210" i="2"/>
  <c r="I209" i="2"/>
  <c r="H209" i="2"/>
  <c r="F209" i="2"/>
  <c r="I208" i="2"/>
  <c r="H208" i="2"/>
  <c r="F208" i="2"/>
  <c r="I207" i="2"/>
  <c r="H207" i="2"/>
  <c r="F207" i="2"/>
  <c r="I206" i="2"/>
  <c r="H206" i="2"/>
  <c r="F206" i="2"/>
  <c r="I205" i="2"/>
  <c r="H205" i="2"/>
  <c r="F205" i="2"/>
  <c r="I204" i="2"/>
  <c r="H204" i="2"/>
  <c r="F204" i="2"/>
  <c r="I203" i="2"/>
  <c r="H203" i="2"/>
  <c r="F203" i="2"/>
  <c r="I202" i="2"/>
  <c r="H202" i="2"/>
  <c r="F202" i="2"/>
  <c r="I201" i="2"/>
  <c r="H201" i="2"/>
  <c r="F201" i="2"/>
  <c r="I200" i="2"/>
  <c r="H200" i="2"/>
  <c r="F200" i="2"/>
  <c r="I199" i="2"/>
  <c r="H199" i="2"/>
  <c r="F199" i="2"/>
  <c r="I198" i="2"/>
  <c r="H198" i="2"/>
  <c r="F198" i="2"/>
  <c r="I197" i="2"/>
  <c r="H197" i="2"/>
  <c r="F197" i="2"/>
  <c r="I196" i="2"/>
  <c r="H196" i="2"/>
  <c r="F196" i="2"/>
  <c r="I195" i="2"/>
  <c r="H195" i="2"/>
  <c r="F195" i="2"/>
  <c r="I194" i="2"/>
  <c r="H194" i="2"/>
  <c r="F194" i="2"/>
  <c r="I193" i="2"/>
  <c r="H193" i="2"/>
  <c r="F193" i="2"/>
  <c r="I192" i="2"/>
  <c r="H192" i="2"/>
  <c r="F192" i="2"/>
  <c r="I191" i="2"/>
  <c r="H191" i="2"/>
  <c r="F191" i="2"/>
  <c r="I190" i="2"/>
  <c r="H190" i="2"/>
  <c r="F190" i="2"/>
  <c r="I189" i="2"/>
  <c r="H189" i="2"/>
  <c r="F189" i="2"/>
  <c r="I188" i="2"/>
  <c r="H188" i="2"/>
  <c r="F188" i="2"/>
  <c r="I187" i="2"/>
  <c r="H187" i="2"/>
  <c r="F187" i="2"/>
  <c r="I186" i="2"/>
  <c r="H186" i="2"/>
  <c r="F186" i="2"/>
  <c r="I185" i="2"/>
  <c r="H185" i="2"/>
  <c r="F185" i="2"/>
  <c r="I184" i="2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F62" i="1" s="1"/>
  <c r="I12" i="1"/>
  <c r="H12" i="1"/>
  <c r="F12" i="1"/>
  <c r="I11" i="1"/>
  <c r="H11" i="1"/>
  <c r="F11" i="1"/>
  <c r="I10" i="1"/>
  <c r="H10" i="1"/>
  <c r="F10" i="1"/>
  <c r="F9" i="1"/>
  <c r="H9" i="1" s="1"/>
  <c r="I9" i="1" s="1"/>
  <c r="F339" i="2" l="1"/>
  <c r="H6" i="2"/>
  <c r="H339" i="2" s="1"/>
  <c r="H62" i="1"/>
  <c r="I62" i="1" s="1"/>
  <c r="I6" i="2" l="1"/>
  <c r="I339" i="2" s="1"/>
</calcChain>
</file>

<file path=xl/sharedStrings.xml><?xml version="1.0" encoding="utf-8"?>
<sst xmlns="http://schemas.openxmlformats.org/spreadsheetml/2006/main" count="1187" uniqueCount="742">
  <si>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</si>
  <si>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</si>
  <si>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</si>
  <si>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</si>
  <si>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</si>
  <si>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</si>
  <si>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</si>
  <si>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</si>
  <si>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</si>
  <si>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</si>
  <si>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</si>
  <si>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</si>
  <si>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</si>
  <si>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</si>
  <si>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</si>
  <si>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</si>
  <si>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</si>
  <si>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</si>
  <si>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</si>
  <si>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</si>
  <si>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</si>
  <si>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</si>
  <si>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</si>
  <si>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</si>
  <si>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</si>
  <si>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</si>
  <si>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</si>
  <si>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</si>
  <si>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</si>
  <si>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</si>
  <si>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</si>
  <si>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</si>
  <si>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</si>
  <si>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</si>
  <si>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</si>
  <si>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</si>
  <si>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</si>
  <si>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</si>
  <si>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</si>
  <si>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</si>
  <si>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</si>
  <si>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</si>
  <si>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</si>
  <si>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</si>
  <si>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</si>
  <si>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</si>
  <si>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</si>
  <si>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</si>
  <si>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</si>
  <si>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</si>
  <si>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</si>
  <si>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</si>
  <si>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</si>
  <si>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</si>
  <si>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</si>
  <si>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</si>
  <si>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</si>
  <si>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</si>
  <si>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</si>
  <si>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</si>
  <si>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</si>
  <si>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</si>
  <si>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</si>
  <si>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</si>
  <si>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</si>
  <si>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</si>
  <si>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</si>
  <si>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</si>
  <si>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</si>
  <si>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</si>
  <si>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</si>
  <si>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</si>
  <si>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</si>
  <si>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</si>
  <si>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</si>
  <si>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</si>
  <si>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</si>
  <si>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</si>
  <si>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</si>
  <si>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</si>
  <si>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</si>
  <si>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</si>
  <si>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</si>
  <si>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</si>
  <si>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</si>
  <si>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</si>
  <si>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</si>
  <si>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</si>
  <si>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</si>
  <si>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</si>
  <si>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</si>
  <si>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</si>
  <si>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</si>
  <si>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</si>
  <si>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</si>
  <si>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</si>
  <si>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</si>
  <si>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</si>
  <si>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</si>
  <si>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</si>
  <si>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</si>
  <si>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</si>
  <si>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</si>
  <si>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</si>
  <si>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</si>
  <si>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</si>
  <si>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</si>
  <si>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kompót broskyňový lúpaný bez kôstok 3600g</t>
  </si>
  <si>
    <t>kompót broskyňový lúpaný bez kôstok 2600g</t>
  </si>
  <si>
    <t>kompót broskyňový  lúpaný bez kôstok 850g</t>
  </si>
  <si>
    <t>kompót broskyňový  lúpaný bez kôstok 680g- dia</t>
  </si>
  <si>
    <t>kompót jablkový  bez šupky 3kg</t>
  </si>
  <si>
    <t>kompót jablkový  bez šupky 3500g</t>
  </si>
  <si>
    <t>kompót jablkový bez šupky 2500g</t>
  </si>
  <si>
    <t>kompót jablkový bez šupky 580g</t>
  </si>
  <si>
    <t>ster. jablká strúhané 3200g</t>
  </si>
  <si>
    <t>kompót dia jablkový bez šupky 560g</t>
  </si>
  <si>
    <t>kompót dia jablkový bez šupky 700g</t>
  </si>
  <si>
    <t>kompót hruškový bez šupky 3500g</t>
  </si>
  <si>
    <t>kompót hruškový bez šupky 2500g</t>
  </si>
  <si>
    <t>kompot marhuľový bez kôstok polený 2500g</t>
  </si>
  <si>
    <t>kompót dia marhuľový bez kôstok polený 650g</t>
  </si>
  <si>
    <t>kompót jahodový 2500g</t>
  </si>
  <si>
    <t>kompót jahodový 410g</t>
  </si>
  <si>
    <t>kompót čereš.vykôstkovaný 3600g</t>
  </si>
  <si>
    <t>kompót čereš.vykôstkovaný 700g</t>
  </si>
  <si>
    <t>kompót čereš.vykôstkovaný 660g -dia</t>
  </si>
  <si>
    <t>kompót slivkový polený bez kôstky 3600g</t>
  </si>
  <si>
    <t>kompót slivkový polený bez kôstky 710g</t>
  </si>
  <si>
    <t>kompót dia slivkový polený bez kôstky 700g</t>
  </si>
  <si>
    <t>kompót ovocný koktail 2500g</t>
  </si>
  <si>
    <t>sterilizované brusnice  270g</t>
  </si>
  <si>
    <t>kompót ananásový 3005g</t>
  </si>
  <si>
    <t>kompót ananásový 567g</t>
  </si>
  <si>
    <t>kompót ananásový kolieska, kocky 820g</t>
  </si>
  <si>
    <t>kompót mandarínky 312g</t>
  </si>
  <si>
    <t>kompót mandarínky 2550g</t>
  </si>
  <si>
    <t>zeleninové lečo sterilizované 3400g</t>
  </si>
  <si>
    <t>zeleninové lečo sterilizované 670g</t>
  </si>
  <si>
    <t>peperonata 2500g</t>
  </si>
  <si>
    <t>pretlak paradajkový 3600g</t>
  </si>
  <si>
    <t>pretlak paradajkový 100% paradajkový koncentrát 140g</t>
  </si>
  <si>
    <t>pretlak paradajkový 100% paradaj. koncentrát 800g</t>
  </si>
  <si>
    <t>pretlak paradajkový 100% paradaj. koncentrát 700g</t>
  </si>
  <si>
    <t>lúpané paradajky 400g</t>
  </si>
  <si>
    <t>lúpané paradajky 2500g</t>
  </si>
  <si>
    <t>chren sterilizovaný 170g</t>
  </si>
  <si>
    <t>chren sterilizovaný 670g</t>
  </si>
  <si>
    <t>ster. šampiňony 2495g</t>
  </si>
  <si>
    <t>ster. šampiňony 800g</t>
  </si>
  <si>
    <t>sterilizovaná  červená  repa strúhaná, kocky 3400g</t>
  </si>
  <si>
    <t>sterilizované červená repa strúhaná 290g</t>
  </si>
  <si>
    <t>sterilizované červená repa 500g</t>
  </si>
  <si>
    <t>uhorky sterilizované 3500g</t>
  </si>
  <si>
    <t>uhorky sterilizované 680g</t>
  </si>
  <si>
    <t>uhorky dia sterilozované 660g</t>
  </si>
  <si>
    <t>kukurica sterilizovaná 400g</t>
  </si>
  <si>
    <t>zelený hrášok sterilizovaný 3600g</t>
  </si>
  <si>
    <t>zelený hrášok sterilizovaný 400g</t>
  </si>
  <si>
    <t>ster. fazuľkové struky 660g</t>
  </si>
  <si>
    <t>ster. feferónky guľaté 320g</t>
  </si>
  <si>
    <t>ster. feferónky guľaté 680g</t>
  </si>
  <si>
    <t>mrkva sterilizovaná 3500g</t>
  </si>
  <si>
    <t>ster. hrášok s mrkvou 640g</t>
  </si>
  <si>
    <t>ster. hrášok s mrkvou 3500g</t>
  </si>
  <si>
    <t>kapia sterilizovaná 3500g</t>
  </si>
  <si>
    <t>kapia sterilizovaná 630g</t>
  </si>
  <si>
    <t>kapusta kyslá  sterilizovaná 620g</t>
  </si>
  <si>
    <t>kapusta kyslá  sterilizovaná 3500g</t>
  </si>
  <si>
    <t>kapusta  červená sterilizovaná 3300g</t>
  </si>
  <si>
    <t>kapusta červená sterilizovaná 760g</t>
  </si>
  <si>
    <t>zeler s ananásom 340g</t>
  </si>
  <si>
    <t>čalamáda (biela kapusta, cibuľa, ochucovadlá) 3500g</t>
  </si>
  <si>
    <t>rimavský šalát (biela kapusta, mrkva, cibuľa, cukor, ochucovadlá) 3500g</t>
  </si>
  <si>
    <t>školský šalát (biela kapusta, mrkva, cukor, ochucovadlá) 3500g</t>
  </si>
  <si>
    <t>uľanský šalát(biela kapusta, mrkva, cibuľa, sacharin, glukózový sirup, ochucovadlá) 3400g</t>
  </si>
  <si>
    <t>cesnaková pasta 800g</t>
  </si>
  <si>
    <t xml:space="preserve"> kôpor sterilizovaný 240g</t>
  </si>
  <si>
    <t>cícer v slanom náleve 240g</t>
  </si>
  <si>
    <t>pašteka pečeňová s ľahko odtrhovateľným uzáverom 50g</t>
  </si>
  <si>
    <t>pašteka pečeňová  s ľahko odtrhovateľným uzáverom 115g</t>
  </si>
  <si>
    <t>pašteka šunková  s ľahko odtrhovateľným uzáverom 115g</t>
  </si>
  <si>
    <t>pašteka  hydinová  s ľahko odtrhovateľným uzáverom 115g</t>
  </si>
  <si>
    <t>pašteka bôčiková  s ľahko odtrhovateľným uzáverom 50g</t>
  </si>
  <si>
    <t>pašteka bôčiková  s ľahko odtrhovateľným uzáverom 115g</t>
  </si>
  <si>
    <t>pašteka desiatová  s ľahko odtrhovateľným uzáverom 48g</t>
  </si>
  <si>
    <t>pašteka desiatová  s ľahko odtrhovateľným uzáverom 115g</t>
  </si>
  <si>
    <t>pašteka kačacia  s ľahko odtrhovateľným uzáverom 115g</t>
  </si>
  <si>
    <t>pašteka husacia  s ľahko odtrhovateľným uzáverom 50g</t>
  </si>
  <si>
    <t>pašteka majkakrém  s ľahko odtrhovateľným uzáverom 50g</t>
  </si>
  <si>
    <t>nátierka francúzka s ľahko odtrhovateľným uzáverom 75g</t>
  </si>
  <si>
    <t>nátierka francúzka s ľahko odtrhovateľným uzáverom 120g</t>
  </si>
  <si>
    <t>sardinky v oleji oleji  s ľahko odtrhovateľným uzáverom 125g</t>
  </si>
  <si>
    <t>sardinky v parad.omáčke  s ľahko odtrhovateľným uzáverom 125g</t>
  </si>
  <si>
    <t>tuniak vo vlastnej šťave  s ľahko odtrhovateľným uzáverom 185g</t>
  </si>
  <si>
    <t>tuniak v oleji  s ľahko odtrhovateľným uzáverom 185g</t>
  </si>
  <si>
    <t>tuniak v oleji  s ľahko odtrhovateľným uzáverom 80g</t>
  </si>
  <si>
    <t>olej olivový 1l</t>
  </si>
  <si>
    <t>l</t>
  </si>
  <si>
    <t>olej raciol 5l</t>
  </si>
  <si>
    <t>olej slnečnicový  5l</t>
  </si>
  <si>
    <t>olej raciol 1l</t>
  </si>
  <si>
    <t>olej slnečnicový 1l</t>
  </si>
  <si>
    <t>orechy mleté</t>
  </si>
  <si>
    <t>orechová posýpka 200g</t>
  </si>
  <si>
    <t>kokos strúhaný 250g</t>
  </si>
  <si>
    <t>cukor stevia 500g</t>
  </si>
  <si>
    <t>cukor kryštál 1kg</t>
  </si>
  <si>
    <t>cukor práškový  kg</t>
  </si>
  <si>
    <t>cukor vanilkový 1kg</t>
  </si>
  <si>
    <t>cukor vanilkový 20g</t>
  </si>
  <si>
    <t>prášok do pečiva 12g</t>
  </si>
  <si>
    <t>prášok do pečiva 5g</t>
  </si>
  <si>
    <t>múka hladká špeciál 1kg</t>
  </si>
  <si>
    <t>múka polohrubá 1 kg</t>
  </si>
  <si>
    <t>múka hrubá 1 kg</t>
  </si>
  <si>
    <t>múka špaldová 1kg</t>
  </si>
  <si>
    <t>múka bezlepková 1kg</t>
  </si>
  <si>
    <t>hrach suchý 5 kg</t>
  </si>
  <si>
    <t>hrach suchý 500g</t>
  </si>
  <si>
    <t>cícer 450g</t>
  </si>
  <si>
    <t>šošovica 500g</t>
  </si>
  <si>
    <t>fazuľa farebná 500g</t>
  </si>
  <si>
    <t>fazuľa biela 500g</t>
  </si>
  <si>
    <t>ryža guľatá  1kg</t>
  </si>
  <si>
    <t>ryža guľatá  5kg</t>
  </si>
  <si>
    <t xml:space="preserve">džem 230g DIA </t>
  </si>
  <si>
    <t>džem ovocný 20g</t>
  </si>
  <si>
    <t>džem  ovocný dia 20g</t>
  </si>
  <si>
    <t>džem jahodový 340g</t>
  </si>
  <si>
    <t>džem šípkový 340g</t>
  </si>
  <si>
    <t>džem čučoriedkový 340g</t>
  </si>
  <si>
    <t>džem ríbezľový 260g</t>
  </si>
  <si>
    <t>lekvár povidlový 440g</t>
  </si>
  <si>
    <t>džem brusnicový 340g</t>
  </si>
  <si>
    <t>džem ovocný 4kg</t>
  </si>
  <si>
    <t>džem  jahodový 4kg</t>
  </si>
  <si>
    <t>slivkový lekvár 4kg</t>
  </si>
  <si>
    <t>slivky sušené 200g</t>
  </si>
  <si>
    <t>hrozienka 100g</t>
  </si>
  <si>
    <t>sladidlo - sorbit 10g</t>
  </si>
  <si>
    <t>bulgur 500g</t>
  </si>
  <si>
    <t>kuskus 1kg</t>
  </si>
  <si>
    <t>mak modrý 200g</t>
  </si>
  <si>
    <t>detská výživa- Dia 190g</t>
  </si>
  <si>
    <t>detská výživa 190g</t>
  </si>
  <si>
    <t>sušené huby - dubáky 20g</t>
  </si>
  <si>
    <t>sušené huby - zmes 20g</t>
  </si>
  <si>
    <t>ovsenné vločky 350g</t>
  </si>
  <si>
    <t>krupica detská 500g</t>
  </si>
  <si>
    <t>kukuričná krupica 1kg</t>
  </si>
  <si>
    <t>nutella-lieskovo-orieš. 40g</t>
  </si>
  <si>
    <t>nutella nugát 40g</t>
  </si>
  <si>
    <t>nutela 350g</t>
  </si>
  <si>
    <t>nutella dia liesko-oriešková 20g</t>
  </si>
  <si>
    <t>nutella dia nugát 20g</t>
  </si>
  <si>
    <t>džús 250ml (dia sladidlo)</t>
  </si>
  <si>
    <t>džús 250ml 100%šťava</t>
  </si>
  <si>
    <t>piškoty Dia 240g</t>
  </si>
  <si>
    <t>piškóty 240g</t>
  </si>
  <si>
    <t>piškoty  čoko 147g</t>
  </si>
  <si>
    <t>keksík Mila rezy 50g</t>
  </si>
  <si>
    <t>ks</t>
  </si>
  <si>
    <t>kávenka 50g</t>
  </si>
  <si>
    <t>obl.Mäta 50g</t>
  </si>
  <si>
    <t>obl.Anita 50g</t>
  </si>
  <si>
    <t>obl.Siesta 36 g</t>
  </si>
  <si>
    <t>pernik slivkový 60g</t>
  </si>
  <si>
    <t>perník marhuľa 60g</t>
  </si>
  <si>
    <t>tatranky 30g</t>
  </si>
  <si>
    <t>horalka 50g</t>
  </si>
  <si>
    <t>indián keks 100g</t>
  </si>
  <si>
    <t>marína kesk 100g</t>
  </si>
  <si>
    <t>kakaové rezy 50g</t>
  </si>
  <si>
    <t>keksik dia 40g</t>
  </si>
  <si>
    <t>venček- DIA 100g- kakaový, žltkový</t>
  </si>
  <si>
    <t>venčeky 100g žltkové</t>
  </si>
  <si>
    <t>venčeky čokoládové 120g</t>
  </si>
  <si>
    <t>bebe keks 50g</t>
  </si>
  <si>
    <t>bebe keks 130g</t>
  </si>
  <si>
    <t>disco keks kakaový s čok. nápl. 157g</t>
  </si>
  <si>
    <t>miňonky keks 50g</t>
  </si>
  <si>
    <t>marlenka 50g</t>
  </si>
  <si>
    <t>tyčinka Deli 35g</t>
  </si>
  <si>
    <t>tyčinka kokosová 35g</t>
  </si>
  <si>
    <t>banán v čokoláde 45g</t>
  </si>
  <si>
    <t>sójový rez 50g</t>
  </si>
  <si>
    <t>čokoláda varová</t>
  </si>
  <si>
    <t>čokoláda horká 100g</t>
  </si>
  <si>
    <t>čokoláda Milka  s dr. Orieškami 100g</t>
  </si>
  <si>
    <t>čokoláda Milka 100g</t>
  </si>
  <si>
    <t>čokoláda dia 70g</t>
  </si>
  <si>
    <t>orion dia 50g</t>
  </si>
  <si>
    <t>čokoláda dia horká 50g</t>
  </si>
  <si>
    <t>čokoláda dia oriešková 50g</t>
  </si>
  <si>
    <t>čokoláda dia mliečna 50g</t>
  </si>
  <si>
    <t>banán v čokoláde 45g DIA</t>
  </si>
  <si>
    <t>tyčinka kokosová 35g DIA</t>
  </si>
  <si>
    <t>sojový rez 40g DIA</t>
  </si>
  <si>
    <t>tyčinka Musli višňová 35g</t>
  </si>
  <si>
    <t>tyčinka Musli jogurtová 35g</t>
  </si>
  <si>
    <t>med lesný 20g</t>
  </si>
  <si>
    <t>med lesný 250g</t>
  </si>
  <si>
    <t>med lesný 500g</t>
  </si>
  <si>
    <t>med  kvetový 20g</t>
  </si>
  <si>
    <t>med  kvetový 250g</t>
  </si>
  <si>
    <t>med  kvetový 500g</t>
  </si>
  <si>
    <t>suchár 200g</t>
  </si>
  <si>
    <t>víno červené</t>
  </si>
  <si>
    <t>víno biele</t>
  </si>
  <si>
    <t>pivo čierne</t>
  </si>
  <si>
    <t xml:space="preserve">rum </t>
  </si>
  <si>
    <t>solamyl 200g</t>
  </si>
  <si>
    <t>krúpy 500g</t>
  </si>
  <si>
    <t>mineralna voda perlivá 500ml</t>
  </si>
  <si>
    <t>mineralna voda jemne perlivá 500ml</t>
  </si>
  <si>
    <t>mineralna voda jemne perlivá 1,5l</t>
  </si>
  <si>
    <t>jogurtovnik zmes 3kg</t>
  </si>
  <si>
    <t>pernik zmes 3kg</t>
  </si>
  <si>
    <t>škoricovník zmes 3kg</t>
  </si>
  <si>
    <t>zmes na kreh.ovsené rezy</t>
  </si>
  <si>
    <t>zmes na koláč mrkvový</t>
  </si>
  <si>
    <t>bublanina zmes 3kg</t>
  </si>
  <si>
    <t>puding na dukátové buchtičky 1 kg</t>
  </si>
  <si>
    <t>puding zlatý klas 1kg</t>
  </si>
  <si>
    <t>puding mix 40g</t>
  </si>
  <si>
    <t>puding malinový  1kg</t>
  </si>
  <si>
    <t>puding kakaový 1kg</t>
  </si>
  <si>
    <t xml:space="preserve"> vývar rybací 1kg - min. 4,7 %  rybací extrakt</t>
  </si>
  <si>
    <t xml:space="preserve"> vývar hovädzí 1kg - min. 3,1 %  extrakt z hov.mäsa</t>
  </si>
  <si>
    <t>vývar kurací 1kg - min. 2 % extrakt z  kuracieho mäsa</t>
  </si>
  <si>
    <t xml:space="preserve"> vývar mäsový 1kg - min. 2 % extrakt z hov. mäsa</t>
  </si>
  <si>
    <t xml:space="preserve"> vývar zeleninový 1kg - min. 6  %  zeleniny</t>
  </si>
  <si>
    <t xml:space="preserve"> vývar hydinové zlato 1kg - min. 6 %  extrakt z  kuracieho mäsa</t>
  </si>
  <si>
    <t>vývar údený 1kg -  min. 6 %  extrakt z  údeného mäsa</t>
  </si>
  <si>
    <t>vývar hubový 1kg- min. 6% extrakt z húb</t>
  </si>
  <si>
    <t>vývar rybací fond 1kg - min. 4,7 %  rybací extrakt</t>
  </si>
  <si>
    <t>penne 5kg- cestoviny z tvrdej pšenice, bezvaječné</t>
  </si>
  <si>
    <t>fliačky 5kg - cestoviny z tvrdej pšenice, bezvaječné</t>
  </si>
  <si>
    <t>abeceda 5kg - cestoviny z tvrdej pšenice, bezvaječné</t>
  </si>
  <si>
    <t>kolienka 5kg- cestoviny z tvrdej pšenice, bezvaječné</t>
  </si>
  <si>
    <t>mušličky 5kg- cestoviny z tvrdej pšenice, bezvaječné</t>
  </si>
  <si>
    <t>ňiťovky 5kg-cestoviny z tvrdej pšenice, bezvaječné</t>
  </si>
  <si>
    <t>rezance široké 5kg - cestoviny z tvrdej pšenice, bezvaječné</t>
  </si>
  <si>
    <t>špagety 5kg-cestoviny z tvrdej pšenice, bezvaječné</t>
  </si>
  <si>
    <t>vretená 5kg-cestoviny z tvrdej pšenice, bezvaječné</t>
  </si>
  <si>
    <t>mrvenica 200g-cestoviny z tvrdej pšenice, bezvaječné</t>
  </si>
  <si>
    <t>turbanky 1kg- cestoviny z tvrdej pšenice, bezvaječné</t>
  </si>
  <si>
    <t>farfalle 5kg-cestoviny z tvrdej pšenice, bezvaječné</t>
  </si>
  <si>
    <t>vretená 5kg- cestoviny z tvrdej pšenice, bezvaječné</t>
  </si>
  <si>
    <t>farebné cestoviny  1kg-cestoviny z tvrdej pšenice, bezvaječné</t>
  </si>
  <si>
    <t>fridatové cestoviny 1kg -cestoviny z tvrdej pšenice, bezvaječné</t>
  </si>
  <si>
    <t>tarhoňna 5kg- cestoviny z polohrubej múky</t>
  </si>
  <si>
    <t>slov. ryža 5kg -cestoviny z polohrubej múky</t>
  </si>
  <si>
    <t>rezance 500g - cestoviny bezlepkové</t>
  </si>
  <si>
    <t>niťovky 500g- cestoviny bezlepkové</t>
  </si>
  <si>
    <t>kolienka 500g-cestoviny bezlepkové</t>
  </si>
  <si>
    <t>špirály 500g- cestoviny bezlepkové</t>
  </si>
  <si>
    <t>vretená 500g-cestoviny bezlepkové</t>
  </si>
  <si>
    <t>špagety 500g- cestoviny bezlepkové</t>
  </si>
  <si>
    <t>tarhoňa 500g- cestoviny bezlepkové</t>
  </si>
  <si>
    <t>slovenská ryža 500g- cestoviny bezlepkové</t>
  </si>
  <si>
    <t>hrášok smažený 1kg</t>
  </si>
  <si>
    <t>knedlíčky (závarka) - 67% z tvrdej pšenice- krupicové, bylinkové, údené</t>
  </si>
  <si>
    <t>kakao min. 15% tuku 100g</t>
  </si>
  <si>
    <t>caro 500g</t>
  </si>
  <si>
    <t>caro 200g</t>
  </si>
  <si>
    <t>instantný kakaový nápoj-Granko, 20 % kakaového prášku so zníženým množstvom tuku 450g</t>
  </si>
  <si>
    <t>raňajková káva 225g</t>
  </si>
  <si>
    <t>melta instantná kava 500g</t>
  </si>
  <si>
    <t>čaj ovocný  50g</t>
  </si>
  <si>
    <t>čaj šípkový 50g</t>
  </si>
  <si>
    <t>čaj čierny 50g</t>
  </si>
  <si>
    <t>čaj instantný 1kg</t>
  </si>
  <si>
    <t>čaj ľadový 1kg</t>
  </si>
  <si>
    <t>vegeta bez glutamanu 1kg</t>
  </si>
  <si>
    <t>vegeta bez glutamanu 350g</t>
  </si>
  <si>
    <t>worcester 170ml</t>
  </si>
  <si>
    <t>polievkové korenie</t>
  </si>
  <si>
    <t>ocot 1l</t>
  </si>
  <si>
    <t>ocot balzamiko  140ml</t>
  </si>
  <si>
    <t>sójová omáčka 160ml</t>
  </si>
  <si>
    <t>sójová omáčka 170ml</t>
  </si>
  <si>
    <t>korenie-kôpor sušený 9g</t>
  </si>
  <si>
    <t>korenie- rozmarín 15g</t>
  </si>
  <si>
    <t>korenie- chilli 20g</t>
  </si>
  <si>
    <t>korenie rybacie 20g</t>
  </si>
  <si>
    <t>čierne korenie mleté 20g</t>
  </si>
  <si>
    <t>čierne korenie mleté 500g</t>
  </si>
  <si>
    <t>čierne korenie celé 20g</t>
  </si>
  <si>
    <t>nové korenie 15g</t>
  </si>
  <si>
    <t>paprika sladká 450g</t>
  </si>
  <si>
    <t>paprika sladká 100g</t>
  </si>
  <si>
    <t>paprika sladká 500g</t>
  </si>
  <si>
    <t>paprika sladká 1kg</t>
  </si>
  <si>
    <t>rasca celá 500g</t>
  </si>
  <si>
    <t>rasca mletá 500g</t>
  </si>
  <si>
    <t>korenie- majorán 7g</t>
  </si>
  <si>
    <t>pažitka sušená 250g</t>
  </si>
  <si>
    <t>petrž. vňať sušená 200g</t>
  </si>
  <si>
    <t>bôbkový list 8g</t>
  </si>
  <si>
    <t>korenie- muškátový kvet 20g</t>
  </si>
  <si>
    <t>korenie- tzatziky 28g</t>
  </si>
  <si>
    <t>korenie- muškátový orech 20g</t>
  </si>
  <si>
    <t xml:space="preserve">kari korenie 20g </t>
  </si>
  <si>
    <t>korenie -škorica 20g mletá</t>
  </si>
  <si>
    <t>provensalské korenie 20g</t>
  </si>
  <si>
    <t>korenie- bazalka 9g</t>
  </si>
  <si>
    <t>korenie- kurkuma 20g</t>
  </si>
  <si>
    <t>korenie- steak 20g</t>
  </si>
  <si>
    <t>cesnak sušený 500g</t>
  </si>
  <si>
    <t>korenie- koriander 20g</t>
  </si>
  <si>
    <t>korenie- grilovacie 40g</t>
  </si>
  <si>
    <t>korenie- grilovacie 500g</t>
  </si>
  <si>
    <t>gulášové korenie 30g</t>
  </si>
  <si>
    <t>gulášové korenie 500g</t>
  </si>
  <si>
    <t>americké zemiaky 30g</t>
  </si>
  <si>
    <t>grilovaná zelenina 28g</t>
  </si>
  <si>
    <t>americké zemiaky 500g</t>
  </si>
  <si>
    <t>korenie- čína 25g</t>
  </si>
  <si>
    <t>korenie- bylinkové maslo 20g</t>
  </si>
  <si>
    <t>soľ 1kg</t>
  </si>
  <si>
    <t>horčica plnotučná 400g</t>
  </si>
  <si>
    <t>horčica plnotučná 1kg</t>
  </si>
  <si>
    <t>kečup jemný 300g</t>
  </si>
  <si>
    <t>kečup jemný 900g</t>
  </si>
  <si>
    <t>kečup mini 20g</t>
  </si>
  <si>
    <t xml:space="preserve">sirup pomaranč  (min. 10% zložka ovocia)1 liter </t>
  </si>
  <si>
    <t xml:space="preserve">sirup multivitamín (min. 10% zložka ovocia) 1 liter </t>
  </si>
  <si>
    <t xml:space="preserve">sirup jablkový (min. 10% zložka ovocia) 1 liter </t>
  </si>
  <si>
    <t xml:space="preserve">sirup lesná zmes (min. 10% zložka ovocia) 1 liter </t>
  </si>
  <si>
    <t xml:space="preserve">sirup malinový (min. 10% zložka ovocia) 1 liter </t>
  </si>
  <si>
    <t>citrodeko 70g - kys. cit.ónová potr. (E330), cukor, vitamín C</t>
  </si>
  <si>
    <t>citrónová šťava 380ml.</t>
  </si>
  <si>
    <t>šalát parížsky/ vlašský 140g</t>
  </si>
  <si>
    <t>šalát rybací/ treska 140g</t>
  </si>
  <si>
    <t>čokoládová figúrka 40g (zajac, vajce,...) mliečna čokoláda</t>
  </si>
  <si>
    <t>čokoládová figúrka 70g (zajac, vajce,.)mliečna čokoláda</t>
  </si>
  <si>
    <t>čokoládová figúrka 60g (, mikuláš...)mliečna čokoláda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</si>
  <si>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</si>
  <si>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</si>
  <si>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</si>
  <si>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</si>
  <si>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</si>
  <si>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</si>
  <si>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</si>
  <si>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</si>
  <si>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</si>
  <si>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</si>
  <si>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</si>
  <si>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</si>
  <si>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</si>
  <si>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</si>
  <si>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</si>
  <si>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</si>
  <si>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</si>
  <si>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</si>
  <si>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</si>
  <si>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</si>
  <si>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</si>
  <si>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</si>
  <si>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</si>
  <si>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</si>
  <si>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</si>
  <si>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</si>
  <si>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</si>
  <si>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</si>
  <si>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</si>
  <si>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</si>
  <si>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</si>
  <si>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</si>
  <si>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</si>
  <si>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</si>
  <si>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</si>
  <si>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</si>
  <si>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</si>
  <si>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</si>
  <si>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</si>
  <si>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</si>
  <si>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</si>
  <si>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</si>
  <si>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</si>
  <si>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</si>
  <si>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</si>
  <si>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</si>
  <si>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</si>
  <si>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</si>
  <si>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</si>
  <si>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</si>
  <si>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</si>
  <si>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</si>
  <si>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</si>
  <si>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</si>
  <si>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</si>
  <si>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</si>
  <si>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</si>
  <si>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</si>
  <si>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</si>
  <si>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</si>
  <si>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</si>
  <si>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</si>
  <si>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</si>
  <si>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</si>
  <si>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</si>
  <si>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</si>
  <si>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</si>
  <si>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</si>
  <si>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</si>
  <si>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</si>
  <si>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</si>
  <si>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</si>
  <si>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</si>
  <si>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</si>
  <si>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</si>
  <si>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</si>
  <si>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</si>
  <si>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</si>
  <si>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</si>
  <si>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</si>
  <si>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</si>
  <si>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</si>
  <si>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</si>
  <si>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</si>
  <si>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</si>
  <si>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</si>
  <si>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</si>
  <si>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</si>
  <si>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</si>
  <si>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</si>
  <si>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</si>
  <si>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</si>
  <si>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</si>
  <si>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</si>
  <si>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</si>
  <si>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</si>
  <si>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</si>
  <si>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</si>
  <si>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</si>
  <si>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</si>
  <si>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</si>
  <si>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</si>
  <si>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</si>
  <si>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</si>
  <si>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</si>
  <si>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</si>
  <si>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</si>
  <si>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</si>
  <si>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</si>
  <si>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</si>
  <si>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</si>
  <si>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</si>
  <si>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</si>
  <si>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</si>
  <si>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</si>
  <si>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</si>
  <si>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</si>
  <si>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</si>
  <si>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</si>
  <si>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</si>
  <si>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</si>
  <si>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</si>
  <si>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</si>
  <si>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</si>
  <si>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</si>
  <si>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</si>
  <si>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</si>
  <si>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</si>
  <si>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</si>
  <si>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</si>
  <si>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</si>
  <si>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</si>
  <si>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</si>
  <si>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</si>
  <si>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</si>
  <si>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</si>
  <si>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</si>
  <si>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</si>
  <si>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</si>
  <si>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</si>
  <si>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</si>
  <si>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</si>
  <si>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</si>
  <si>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</si>
  <si>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</si>
  <si>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</si>
  <si>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</si>
  <si>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</si>
  <si>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</si>
  <si>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</si>
  <si>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</si>
  <si>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</si>
  <si>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</si>
  <si>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</si>
  <si>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</si>
  <si>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</si>
  <si>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</si>
  <si>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</si>
  <si>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</si>
  <si>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</si>
  <si>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</si>
  <si>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</si>
  <si>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</si>
  <si>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</si>
  <si>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</si>
  <si>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</si>
  <si>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</si>
  <si>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</si>
  <si>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</si>
  <si>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</si>
  <si>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</si>
  <si>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</si>
  <si>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</si>
  <si>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</si>
  <si>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</si>
  <si>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</si>
  <si>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</si>
  <si>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</si>
  <si>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</si>
  <si>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</si>
  <si>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</si>
  <si>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</si>
  <si>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</si>
  <si>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</si>
  <si>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</si>
  <si>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</si>
  <si>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</si>
  <si>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</si>
  <si>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</si>
  <si>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</si>
  <si>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</si>
  <si>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</si>
  <si>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</si>
  <si>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</si>
  <si>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</si>
  <si>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</si>
  <si>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</si>
  <si>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</si>
  <si>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</si>
  <si>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</si>
  <si>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</si>
  <si>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</si>
  <si>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</si>
  <si>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</si>
  <si>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</si>
  <si>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</si>
  <si>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</si>
  <si>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</si>
  <si>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</si>
  <si>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</si>
  <si>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</si>
  <si>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</si>
  <si>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</si>
  <si>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</si>
  <si>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</si>
  <si>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</si>
  <si>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</si>
  <si>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</si>
  <si>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</si>
  <si>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</si>
  <si>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</si>
  <si>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</si>
  <si>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</si>
  <si>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</si>
  <si>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</si>
  <si>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</si>
  <si>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</si>
  <si>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</si>
  <si>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</si>
  <si>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</si>
  <si>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</si>
  <si>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</si>
  <si>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</si>
  <si>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</si>
  <si>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</si>
  <si>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</si>
  <si>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</si>
  <si>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</si>
  <si>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</si>
  <si>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</si>
  <si>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</si>
  <si>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</si>
  <si>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</si>
  <si>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</si>
  <si>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</si>
  <si>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</si>
  <si>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</si>
  <si>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</si>
  <si>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</si>
  <si>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</si>
  <si>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</si>
  <si>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</si>
  <si>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</si>
  <si>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</si>
  <si>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</si>
  <si>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</si>
  <si>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</si>
  <si>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</si>
  <si>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</si>
  <si>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</si>
  <si>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</si>
  <si>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</si>
  <si>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</si>
  <si>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</si>
  <si>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</si>
  <si>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</si>
  <si>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</si>
  <si>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</si>
  <si>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</si>
  <si>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</si>
  <si>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</si>
  <si>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</si>
  <si>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</si>
  <si>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</si>
  <si>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</si>
  <si>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</si>
  <si>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</si>
  <si>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</si>
  <si>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</si>
  <si>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</si>
  <si>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</si>
  <si>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</si>
  <si>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</si>
  <si>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</si>
  <si>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</si>
  <si>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</si>
  <si>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</si>
  <si>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</si>
  <si>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</si>
  <si>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</si>
  <si>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</si>
  <si>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</si>
  <si>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</si>
  <si>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</si>
  <si>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</si>
  <si>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</si>
  <si>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</si>
  <si>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</si>
  <si>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</si>
  <si>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</si>
  <si>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</si>
  <si>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 xml:space="preserve">PRÍLOHA č.3 - 8  </t>
  </si>
  <si>
    <t>ČASŤ 8 - Rôzne potravinárske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</si>
</sst>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8" t="s">
        <v>12</v>
      </c>
      <c r="B8" s="39"/>
      <c r="C8" s="39"/>
      <c r="D8" s="39"/>
      <c r="E8" s="39"/>
      <c r="F8" s="39"/>
      <c r="G8" s="39"/>
      <c r="H8" s="39"/>
      <c r="I8" s="40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41" t="s">
        <v>78</v>
      </c>
      <c r="B41" s="42"/>
      <c r="C41" s="42"/>
      <c r="D41" s="42"/>
      <c r="E41" s="42"/>
      <c r="F41" s="42"/>
      <c r="G41" s="42"/>
      <c r="H41" s="42"/>
      <c r="I41" s="43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4" t="s">
        <v>99</v>
      </c>
      <c r="B62" s="45"/>
      <c r="C62" s="45"/>
      <c r="D62" s="45"/>
      <c r="E62" s="46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"/>
  <sheetViews>
    <sheetView tabSelected="1" zoomScaleNormal="100" workbookViewId="0">
      <selection activeCell="B3" sqref="B3"/>
    </sheetView>
  </sheetViews>
  <sheetFormatPr defaultColWidth="9.109375" defaultRowHeight="13.2" x14ac:dyDescent="0.25"/>
  <cols>
    <col min="1" max="1" width="6.44140625" style="20" customWidth="1"/>
    <col min="2" max="2" width="58.6640625" style="37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740</v>
      </c>
      <c r="B1" s="35"/>
      <c r="C1" s="18"/>
      <c r="D1" s="19"/>
      <c r="E1" s="19"/>
      <c r="F1" s="47" t="s">
        <v>102</v>
      </c>
      <c r="G1" s="47"/>
      <c r="H1" s="47"/>
      <c r="I1" s="47"/>
    </row>
    <row r="2" spans="1:9" ht="15.6" x14ac:dyDescent="0.3">
      <c r="A2" s="21" t="s">
        <v>1</v>
      </c>
      <c r="B2" s="35"/>
      <c r="C2" s="18"/>
      <c r="D2" s="53" t="s">
        <v>100</v>
      </c>
      <c r="E2" s="53"/>
      <c r="F2" s="51"/>
      <c r="G2" s="51"/>
      <c r="H2" s="51"/>
      <c r="I2" s="51"/>
    </row>
    <row r="3" spans="1:9" ht="15.6" x14ac:dyDescent="0.3">
      <c r="A3" s="22" t="s">
        <v>741</v>
      </c>
      <c r="B3" s="35"/>
      <c r="C3" s="18"/>
      <c r="D3" s="53" t="s">
        <v>101</v>
      </c>
      <c r="E3" s="53"/>
      <c r="F3" s="52"/>
      <c r="G3" s="51"/>
      <c r="H3" s="51"/>
      <c r="I3" s="51"/>
    </row>
    <row r="4" spans="1:9" ht="11.25" customHeight="1" x14ac:dyDescent="0.3">
      <c r="A4" s="23"/>
      <c r="B4" s="35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36" t="s">
        <v>107</v>
      </c>
      <c r="C6" s="26" t="s">
        <v>15</v>
      </c>
      <c r="D6" s="27">
        <v>230</v>
      </c>
      <c r="E6" s="32"/>
      <c r="F6" s="28" t="str">
        <f>IF(E6="","",ROUND(D6*E6,2))</f>
        <v/>
      </c>
      <c r="G6" s="33"/>
      <c r="H6" s="28" t="str">
        <f>IF(G6="","",ROUND(F6*G6,2))</f>
        <v/>
      </c>
      <c r="I6" s="28" t="str">
        <f>IF(G6="","",F6+H6)</f>
        <v/>
      </c>
    </row>
    <row r="7" spans="1:9" ht="13.8" x14ac:dyDescent="0.25">
      <c r="A7" s="26" t="s">
        <v>16</v>
      </c>
      <c r="B7" s="36" t="s">
        <v>108</v>
      </c>
      <c r="C7" s="26" t="s">
        <v>15</v>
      </c>
      <c r="D7" s="27">
        <v>370</v>
      </c>
      <c r="E7" s="32"/>
      <c r="F7" s="28" t="str">
        <f t="shared" ref="F7:F37" si="0">IF(E7="","",ROUND(D7*E7,2))</f>
        <v/>
      </c>
      <c r="G7" s="33"/>
      <c r="H7" s="28" t="str">
        <f t="shared" ref="H7:H37" si="1">IF(G7="","",ROUND(F7*G7,2))</f>
        <v/>
      </c>
      <c r="I7" s="28" t="str">
        <f t="shared" ref="I7:I37" si="2">IF(G7="","",F7+H7)</f>
        <v/>
      </c>
    </row>
    <row r="8" spans="1:9" ht="13.8" x14ac:dyDescent="0.25">
      <c r="A8" s="26" t="s">
        <v>18</v>
      </c>
      <c r="B8" s="36" t="s">
        <v>109</v>
      </c>
      <c r="C8" s="26" t="s">
        <v>15</v>
      </c>
      <c r="D8" s="27">
        <v>27</v>
      </c>
      <c r="E8" s="32"/>
      <c r="F8" s="28" t="str">
        <f t="shared" si="0"/>
        <v/>
      </c>
      <c r="G8" s="33"/>
      <c r="H8" s="28" t="str">
        <f t="shared" si="1"/>
        <v/>
      </c>
      <c r="I8" s="28" t="str">
        <f t="shared" si="2"/>
        <v/>
      </c>
    </row>
    <row r="9" spans="1:9" ht="13.8" x14ac:dyDescent="0.25">
      <c r="A9" s="26" t="s">
        <v>20</v>
      </c>
      <c r="B9" s="36" t="s">
        <v>110</v>
      </c>
      <c r="C9" s="29" t="s">
        <v>15</v>
      </c>
      <c r="D9" s="27">
        <v>10.88</v>
      </c>
      <c r="E9" s="32"/>
      <c r="F9" s="28" t="str">
        <f t="shared" si="0"/>
        <v/>
      </c>
      <c r="G9" s="33"/>
      <c r="H9" s="28" t="str">
        <f t="shared" si="1"/>
        <v/>
      </c>
      <c r="I9" s="28" t="str">
        <f t="shared" si="2"/>
        <v/>
      </c>
    </row>
    <row r="10" spans="1:9" ht="13.8" x14ac:dyDescent="0.25">
      <c r="A10" s="26" t="s">
        <v>22</v>
      </c>
      <c r="B10" s="36" t="s">
        <v>111</v>
      </c>
      <c r="C10" s="26" t="s">
        <v>15</v>
      </c>
      <c r="D10" s="27">
        <v>90</v>
      </c>
      <c r="E10" s="32"/>
      <c r="F10" s="28" t="str">
        <f t="shared" si="0"/>
        <v/>
      </c>
      <c r="G10" s="33"/>
      <c r="H10" s="28" t="str">
        <f t="shared" si="1"/>
        <v/>
      </c>
      <c r="I10" s="28" t="str">
        <f t="shared" si="2"/>
        <v/>
      </c>
    </row>
    <row r="11" spans="1:9" ht="13.8" x14ac:dyDescent="0.25">
      <c r="A11" s="26" t="s">
        <v>24</v>
      </c>
      <c r="B11" s="36" t="s">
        <v>112</v>
      </c>
      <c r="C11" s="26" t="s">
        <v>15</v>
      </c>
      <c r="D11" s="27">
        <v>7</v>
      </c>
      <c r="E11" s="32"/>
      <c r="F11" s="28" t="str">
        <f t="shared" si="0"/>
        <v/>
      </c>
      <c r="G11" s="33"/>
      <c r="H11" s="28" t="str">
        <f t="shared" si="1"/>
        <v/>
      </c>
      <c r="I11" s="28" t="str">
        <f t="shared" si="2"/>
        <v/>
      </c>
    </row>
    <row r="12" spans="1:9" ht="13.8" x14ac:dyDescent="0.25">
      <c r="A12" s="26" t="s">
        <v>26</v>
      </c>
      <c r="B12" s="36" t="s">
        <v>113</v>
      </c>
      <c r="C12" s="26" t="s">
        <v>15</v>
      </c>
      <c r="D12" s="27">
        <v>5</v>
      </c>
      <c r="E12" s="32"/>
      <c r="F12" s="28" t="str">
        <f t="shared" si="0"/>
        <v/>
      </c>
      <c r="G12" s="33"/>
      <c r="H12" s="28" t="str">
        <f t="shared" si="1"/>
        <v/>
      </c>
      <c r="I12" s="28" t="str">
        <f t="shared" si="2"/>
        <v/>
      </c>
    </row>
    <row r="13" spans="1:9" ht="13.8" x14ac:dyDescent="0.25">
      <c r="A13" s="26" t="s">
        <v>28</v>
      </c>
      <c r="B13" s="36" t="s">
        <v>114</v>
      </c>
      <c r="C13" s="26" t="s">
        <v>15</v>
      </c>
      <c r="D13" s="27">
        <v>5.8</v>
      </c>
      <c r="E13" s="32"/>
      <c r="F13" s="28" t="str">
        <f t="shared" si="0"/>
        <v/>
      </c>
      <c r="G13" s="33"/>
      <c r="H13" s="28" t="str">
        <f t="shared" si="1"/>
        <v/>
      </c>
      <c r="I13" s="28" t="str">
        <f t="shared" si="2"/>
        <v/>
      </c>
    </row>
    <row r="14" spans="1:9" ht="13.8" x14ac:dyDescent="0.25">
      <c r="A14" s="26" t="s">
        <v>30</v>
      </c>
      <c r="B14" s="36" t="s">
        <v>115</v>
      </c>
      <c r="C14" s="26" t="s">
        <v>15</v>
      </c>
      <c r="D14" s="27">
        <v>6.4</v>
      </c>
      <c r="E14" s="32"/>
      <c r="F14" s="28" t="str">
        <f t="shared" si="0"/>
        <v/>
      </c>
      <c r="G14" s="33"/>
      <c r="H14" s="28" t="str">
        <f t="shared" si="1"/>
        <v/>
      </c>
      <c r="I14" s="28" t="str">
        <f t="shared" si="2"/>
        <v/>
      </c>
    </row>
    <row r="15" spans="1:9" ht="13.8" x14ac:dyDescent="0.25">
      <c r="A15" s="26" t="s">
        <v>32</v>
      </c>
      <c r="B15" s="36" t="s">
        <v>116</v>
      </c>
      <c r="C15" s="26" t="s">
        <v>15</v>
      </c>
      <c r="D15" s="27">
        <v>280</v>
      </c>
      <c r="E15" s="32"/>
      <c r="F15" s="28" t="str">
        <f t="shared" si="0"/>
        <v/>
      </c>
      <c r="G15" s="33"/>
      <c r="H15" s="28" t="str">
        <f t="shared" si="1"/>
        <v/>
      </c>
      <c r="I15" s="28" t="str">
        <f t="shared" si="2"/>
        <v/>
      </c>
    </row>
    <row r="16" spans="1:9" ht="13.8" x14ac:dyDescent="0.25">
      <c r="A16" s="26" t="s">
        <v>34</v>
      </c>
      <c r="B16" s="36" t="s">
        <v>117</v>
      </c>
      <c r="C16" s="26" t="s">
        <v>15</v>
      </c>
      <c r="D16" s="27">
        <v>2.8</v>
      </c>
      <c r="E16" s="32"/>
      <c r="F16" s="28" t="str">
        <f t="shared" si="0"/>
        <v/>
      </c>
      <c r="G16" s="33"/>
      <c r="H16" s="28" t="str">
        <f t="shared" si="1"/>
        <v/>
      </c>
      <c r="I16" s="28" t="str">
        <f t="shared" si="2"/>
        <v/>
      </c>
    </row>
    <row r="17" spans="1:9" ht="13.8" x14ac:dyDescent="0.25">
      <c r="A17" s="26" t="s">
        <v>36</v>
      </c>
      <c r="B17" s="36" t="s">
        <v>118</v>
      </c>
      <c r="C17" s="29" t="s">
        <v>15</v>
      </c>
      <c r="D17" s="27">
        <v>7</v>
      </c>
      <c r="E17" s="32"/>
      <c r="F17" s="28" t="str">
        <f t="shared" si="0"/>
        <v/>
      </c>
      <c r="G17" s="33"/>
      <c r="H17" s="28" t="str">
        <f t="shared" si="1"/>
        <v/>
      </c>
      <c r="I17" s="28" t="str">
        <f t="shared" si="2"/>
        <v/>
      </c>
    </row>
    <row r="18" spans="1:9" ht="13.8" x14ac:dyDescent="0.25">
      <c r="A18" s="26" t="s">
        <v>38</v>
      </c>
      <c r="B18" s="36" t="s">
        <v>119</v>
      </c>
      <c r="C18" s="26" t="s">
        <v>15</v>
      </c>
      <c r="D18" s="27">
        <v>500</v>
      </c>
      <c r="E18" s="32"/>
      <c r="F18" s="28" t="str">
        <f t="shared" si="0"/>
        <v/>
      </c>
      <c r="G18" s="33"/>
      <c r="H18" s="28" t="str">
        <f t="shared" si="1"/>
        <v/>
      </c>
      <c r="I18" s="28" t="str">
        <f t="shared" si="2"/>
        <v/>
      </c>
    </row>
    <row r="19" spans="1:9" ht="13.8" x14ac:dyDescent="0.25">
      <c r="A19" s="26" t="s">
        <v>40</v>
      </c>
      <c r="B19" s="36" t="s">
        <v>120</v>
      </c>
      <c r="C19" s="26" t="s">
        <v>15</v>
      </c>
      <c r="D19" s="27">
        <v>330</v>
      </c>
      <c r="E19" s="32"/>
      <c r="F19" s="28" t="str">
        <f t="shared" si="0"/>
        <v/>
      </c>
      <c r="G19" s="33"/>
      <c r="H19" s="28" t="str">
        <f t="shared" si="1"/>
        <v/>
      </c>
      <c r="I19" s="28" t="str">
        <f t="shared" si="2"/>
        <v/>
      </c>
    </row>
    <row r="20" spans="1:9" ht="13.8" x14ac:dyDescent="0.25">
      <c r="A20" s="26" t="s">
        <v>42</v>
      </c>
      <c r="B20" s="36" t="s">
        <v>121</v>
      </c>
      <c r="C20" s="26" t="s">
        <v>15</v>
      </c>
      <c r="D20" s="27">
        <v>208</v>
      </c>
      <c r="E20" s="32"/>
      <c r="F20" s="28" t="str">
        <f t="shared" si="0"/>
        <v/>
      </c>
      <c r="G20" s="33"/>
      <c r="H20" s="28" t="str">
        <f t="shared" si="1"/>
        <v/>
      </c>
      <c r="I20" s="28" t="str">
        <f t="shared" si="2"/>
        <v/>
      </c>
    </row>
    <row r="21" spans="1:9" ht="13.8" x14ac:dyDescent="0.25">
      <c r="A21" s="26" t="s">
        <v>44</v>
      </c>
      <c r="B21" s="36" t="s">
        <v>122</v>
      </c>
      <c r="C21" s="26" t="s">
        <v>15</v>
      </c>
      <c r="D21" s="27">
        <v>450</v>
      </c>
      <c r="E21" s="32"/>
      <c r="F21" s="28" t="str">
        <f t="shared" si="0"/>
        <v/>
      </c>
      <c r="G21" s="33"/>
      <c r="H21" s="28" t="str">
        <f t="shared" si="1"/>
        <v/>
      </c>
      <c r="I21" s="28" t="str">
        <f t="shared" si="2"/>
        <v/>
      </c>
    </row>
    <row r="22" spans="1:9" ht="13.8" x14ac:dyDescent="0.25">
      <c r="A22" s="26" t="s">
        <v>46</v>
      </c>
      <c r="B22" s="36" t="s">
        <v>123</v>
      </c>
      <c r="C22" s="26" t="s">
        <v>15</v>
      </c>
      <c r="D22" s="27">
        <v>13.94</v>
      </c>
      <c r="E22" s="32"/>
      <c r="F22" s="28" t="str">
        <f t="shared" si="0"/>
        <v/>
      </c>
      <c r="G22" s="33"/>
      <c r="H22" s="28" t="str">
        <f t="shared" si="1"/>
        <v/>
      </c>
      <c r="I22" s="28" t="str">
        <f t="shared" si="2"/>
        <v/>
      </c>
    </row>
    <row r="23" spans="1:9" ht="13.8" x14ac:dyDescent="0.25">
      <c r="A23" s="26" t="s">
        <v>48</v>
      </c>
      <c r="B23" s="36" t="s">
        <v>124</v>
      </c>
      <c r="C23" s="26" t="s">
        <v>15</v>
      </c>
      <c r="D23" s="27">
        <v>1008</v>
      </c>
      <c r="E23" s="32"/>
      <c r="F23" s="28" t="str">
        <f t="shared" si="0"/>
        <v/>
      </c>
      <c r="G23" s="33"/>
      <c r="H23" s="28" t="str">
        <f t="shared" si="1"/>
        <v/>
      </c>
      <c r="I23" s="28" t="str">
        <f t="shared" si="2"/>
        <v/>
      </c>
    </row>
    <row r="24" spans="1:9" ht="13.8" x14ac:dyDescent="0.25">
      <c r="A24" s="26" t="s">
        <v>50</v>
      </c>
      <c r="B24" s="36" t="s">
        <v>125</v>
      </c>
      <c r="C24" s="26" t="s">
        <v>15</v>
      </c>
      <c r="D24" s="27">
        <v>35</v>
      </c>
      <c r="E24" s="32"/>
      <c r="F24" s="28" t="str">
        <f t="shared" si="0"/>
        <v/>
      </c>
      <c r="G24" s="33"/>
      <c r="H24" s="28" t="str">
        <f t="shared" si="1"/>
        <v/>
      </c>
      <c r="I24" s="28" t="str">
        <f t="shared" si="2"/>
        <v/>
      </c>
    </row>
    <row r="25" spans="1:9" ht="13.8" x14ac:dyDescent="0.25">
      <c r="A25" s="26" t="s">
        <v>52</v>
      </c>
      <c r="B25" s="36" t="s">
        <v>126</v>
      </c>
      <c r="C25" s="29" t="s">
        <v>15</v>
      </c>
      <c r="D25" s="27">
        <v>42.24</v>
      </c>
      <c r="E25" s="32"/>
      <c r="F25" s="28" t="str">
        <f t="shared" si="0"/>
        <v/>
      </c>
      <c r="G25" s="33"/>
      <c r="H25" s="28" t="str">
        <f t="shared" si="1"/>
        <v/>
      </c>
      <c r="I25" s="28" t="str">
        <f t="shared" si="2"/>
        <v/>
      </c>
    </row>
    <row r="26" spans="1:9" ht="13.8" x14ac:dyDescent="0.25">
      <c r="A26" s="26" t="s">
        <v>54</v>
      </c>
      <c r="B26" s="36" t="s">
        <v>127</v>
      </c>
      <c r="C26" s="26" t="s">
        <v>15</v>
      </c>
      <c r="D26" s="27">
        <v>885.6</v>
      </c>
      <c r="E26" s="32"/>
      <c r="F26" s="28" t="str">
        <f t="shared" si="0"/>
        <v/>
      </c>
      <c r="G26" s="33"/>
      <c r="H26" s="28" t="str">
        <f t="shared" si="1"/>
        <v/>
      </c>
      <c r="I26" s="28" t="str">
        <f t="shared" si="2"/>
        <v/>
      </c>
    </row>
    <row r="27" spans="1:9" ht="13.8" x14ac:dyDescent="0.25">
      <c r="A27" s="26" t="s">
        <v>56</v>
      </c>
      <c r="B27" s="36" t="s">
        <v>128</v>
      </c>
      <c r="C27" s="26" t="s">
        <v>15</v>
      </c>
      <c r="D27" s="27">
        <v>90.88</v>
      </c>
      <c r="E27" s="32"/>
      <c r="F27" s="28" t="str">
        <f t="shared" si="0"/>
        <v/>
      </c>
      <c r="G27" s="33"/>
      <c r="H27" s="28" t="str">
        <f t="shared" si="1"/>
        <v/>
      </c>
      <c r="I27" s="28" t="str">
        <f t="shared" si="2"/>
        <v/>
      </c>
    </row>
    <row r="28" spans="1:9" ht="13.8" x14ac:dyDescent="0.25">
      <c r="A28" s="26" t="s">
        <v>58</v>
      </c>
      <c r="B28" s="36" t="s">
        <v>129</v>
      </c>
      <c r="C28" s="26" t="s">
        <v>15</v>
      </c>
      <c r="D28" s="27">
        <v>123.2</v>
      </c>
      <c r="E28" s="32"/>
      <c r="F28" s="28" t="str">
        <f t="shared" si="0"/>
        <v/>
      </c>
      <c r="G28" s="33"/>
      <c r="H28" s="28" t="str">
        <f t="shared" si="1"/>
        <v/>
      </c>
      <c r="I28" s="28" t="str">
        <f t="shared" si="2"/>
        <v/>
      </c>
    </row>
    <row r="29" spans="1:9" ht="13.8" x14ac:dyDescent="0.25">
      <c r="A29" s="26" t="s">
        <v>60</v>
      </c>
      <c r="B29" s="36" t="s">
        <v>130</v>
      </c>
      <c r="C29" s="26" t="s">
        <v>15</v>
      </c>
      <c r="D29" s="27">
        <v>2485</v>
      </c>
      <c r="E29" s="32"/>
      <c r="F29" s="28" t="str">
        <f t="shared" si="0"/>
        <v/>
      </c>
      <c r="G29" s="33"/>
      <c r="H29" s="28" t="str">
        <f t="shared" si="1"/>
        <v/>
      </c>
      <c r="I29" s="28" t="str">
        <f t="shared" si="2"/>
        <v/>
      </c>
    </row>
    <row r="30" spans="1:9" ht="13.8" x14ac:dyDescent="0.25">
      <c r="A30" s="26" t="s">
        <v>62</v>
      </c>
      <c r="B30" s="36" t="s">
        <v>131</v>
      </c>
      <c r="C30" s="26" t="s">
        <v>15</v>
      </c>
      <c r="D30" s="27">
        <v>114.48</v>
      </c>
      <c r="E30" s="32"/>
      <c r="F30" s="28" t="str">
        <f t="shared" si="0"/>
        <v/>
      </c>
      <c r="G30" s="33"/>
      <c r="H30" s="28" t="str">
        <f t="shared" si="1"/>
        <v/>
      </c>
      <c r="I30" s="28" t="str">
        <f t="shared" si="2"/>
        <v/>
      </c>
    </row>
    <row r="31" spans="1:9" ht="13.8" x14ac:dyDescent="0.25">
      <c r="A31" s="26" t="s">
        <v>64</v>
      </c>
      <c r="B31" s="36" t="s">
        <v>132</v>
      </c>
      <c r="C31" s="26" t="s">
        <v>15</v>
      </c>
      <c r="D31" s="27">
        <v>216.36</v>
      </c>
      <c r="E31" s="32"/>
      <c r="F31" s="28" t="str">
        <f t="shared" si="0"/>
        <v/>
      </c>
      <c r="G31" s="33"/>
      <c r="H31" s="28" t="str">
        <f t="shared" si="1"/>
        <v/>
      </c>
      <c r="I31" s="28" t="str">
        <f t="shared" si="2"/>
        <v/>
      </c>
    </row>
    <row r="32" spans="1:9" ht="13.8" x14ac:dyDescent="0.25">
      <c r="A32" s="26" t="s">
        <v>66</v>
      </c>
      <c r="B32" s="36" t="s">
        <v>133</v>
      </c>
      <c r="C32" s="26" t="s">
        <v>15</v>
      </c>
      <c r="D32" s="27">
        <v>27.216000000000001</v>
      </c>
      <c r="E32" s="32"/>
      <c r="F32" s="28" t="str">
        <f t="shared" si="0"/>
        <v/>
      </c>
      <c r="G32" s="33"/>
      <c r="H32" s="28" t="str">
        <f t="shared" si="1"/>
        <v/>
      </c>
      <c r="I32" s="28" t="str">
        <f t="shared" si="2"/>
        <v/>
      </c>
    </row>
    <row r="33" spans="1:9" ht="13.8" x14ac:dyDescent="0.25">
      <c r="A33" s="26" t="s">
        <v>68</v>
      </c>
      <c r="B33" s="36" t="s">
        <v>134</v>
      </c>
      <c r="C33" s="29" t="s">
        <v>15</v>
      </c>
      <c r="D33" s="27">
        <v>344.4</v>
      </c>
      <c r="E33" s="32"/>
      <c r="F33" s="28" t="str">
        <f t="shared" si="0"/>
        <v/>
      </c>
      <c r="G33" s="33"/>
      <c r="H33" s="28" t="str">
        <f t="shared" si="1"/>
        <v/>
      </c>
      <c r="I33" s="28" t="str">
        <f t="shared" si="2"/>
        <v/>
      </c>
    </row>
    <row r="34" spans="1:9" ht="13.8" x14ac:dyDescent="0.25">
      <c r="A34" s="26" t="s">
        <v>70</v>
      </c>
      <c r="B34" s="36" t="s">
        <v>135</v>
      </c>
      <c r="C34" s="26" t="s">
        <v>15</v>
      </c>
      <c r="D34" s="27">
        <v>3.12</v>
      </c>
      <c r="E34" s="32"/>
      <c r="F34" s="28" t="str">
        <f t="shared" si="0"/>
        <v/>
      </c>
      <c r="G34" s="33"/>
      <c r="H34" s="28" t="str">
        <f t="shared" si="1"/>
        <v/>
      </c>
      <c r="I34" s="28" t="str">
        <f t="shared" si="2"/>
        <v/>
      </c>
    </row>
    <row r="35" spans="1:9" ht="13.8" x14ac:dyDescent="0.25">
      <c r="A35" s="26" t="s">
        <v>72</v>
      </c>
      <c r="B35" s="36" t="s">
        <v>136</v>
      </c>
      <c r="C35" s="26" t="s">
        <v>15</v>
      </c>
      <c r="D35" s="27">
        <v>428.4</v>
      </c>
      <c r="E35" s="32"/>
      <c r="F35" s="28" t="str">
        <f t="shared" si="0"/>
        <v/>
      </c>
      <c r="G35" s="33"/>
      <c r="H35" s="28" t="str">
        <f t="shared" si="1"/>
        <v/>
      </c>
      <c r="I35" s="28" t="str">
        <f t="shared" si="2"/>
        <v/>
      </c>
    </row>
    <row r="36" spans="1:9" ht="13.8" x14ac:dyDescent="0.25">
      <c r="A36" s="26" t="s">
        <v>74</v>
      </c>
      <c r="B36" s="36" t="s">
        <v>137</v>
      </c>
      <c r="C36" s="26" t="s">
        <v>15</v>
      </c>
      <c r="D36" s="27">
        <v>170</v>
      </c>
      <c r="E36" s="32"/>
      <c r="F36" s="28" t="str">
        <f t="shared" si="0"/>
        <v/>
      </c>
      <c r="G36" s="33"/>
      <c r="H36" s="28" t="str">
        <f t="shared" si="1"/>
        <v/>
      </c>
      <c r="I36" s="28" t="str">
        <f t="shared" si="2"/>
        <v/>
      </c>
    </row>
    <row r="37" spans="1:9" ht="13.8" x14ac:dyDescent="0.25">
      <c r="A37" s="26" t="s">
        <v>76</v>
      </c>
      <c r="B37" s="36" t="s">
        <v>138</v>
      </c>
      <c r="C37" s="26" t="s">
        <v>15</v>
      </c>
      <c r="D37" s="27">
        <v>332.32</v>
      </c>
      <c r="E37" s="32"/>
      <c r="F37" s="28" t="str">
        <f t="shared" si="0"/>
        <v/>
      </c>
      <c r="G37" s="33"/>
      <c r="H37" s="28" t="str">
        <f t="shared" si="1"/>
        <v/>
      </c>
      <c r="I37" s="28" t="str">
        <f t="shared" si="2"/>
        <v/>
      </c>
    </row>
    <row r="38" spans="1:9" ht="13.8" x14ac:dyDescent="0.25">
      <c r="A38" s="26" t="s">
        <v>439</v>
      </c>
      <c r="B38" s="36" t="s">
        <v>139</v>
      </c>
      <c r="C38" s="26" t="s">
        <v>15</v>
      </c>
      <c r="D38" s="27">
        <v>5</v>
      </c>
      <c r="E38" s="32"/>
      <c r="F38" s="28" t="str">
        <f t="shared" ref="F38:F56" si="3">IF(E38="","",ROUND(D38*E38,2))</f>
        <v/>
      </c>
      <c r="G38" s="33"/>
      <c r="H38" s="28" t="str">
        <f t="shared" ref="H38:H56" si="4">IF(G38="","",ROUND(F38*G38,2))</f>
        <v/>
      </c>
      <c r="I38" s="28" t="str">
        <f t="shared" ref="I38:I56" si="5">IF(G38="","",F38+H38)</f>
        <v/>
      </c>
    </row>
    <row r="39" spans="1:9" ht="13.8" x14ac:dyDescent="0.25">
      <c r="A39" s="26" t="s">
        <v>440</v>
      </c>
      <c r="B39" s="36" t="s">
        <v>140</v>
      </c>
      <c r="C39" s="26" t="s">
        <v>15</v>
      </c>
      <c r="D39" s="27">
        <v>64.8</v>
      </c>
      <c r="E39" s="32"/>
      <c r="F39" s="28" t="str">
        <f t="shared" si="3"/>
        <v/>
      </c>
      <c r="G39" s="33"/>
      <c r="H39" s="28" t="str">
        <f t="shared" si="4"/>
        <v/>
      </c>
      <c r="I39" s="28" t="str">
        <f t="shared" si="5"/>
        <v/>
      </c>
    </row>
    <row r="40" spans="1:9" ht="13.8" x14ac:dyDescent="0.25">
      <c r="A40" s="26" t="s">
        <v>441</v>
      </c>
      <c r="B40" s="36" t="s">
        <v>141</v>
      </c>
      <c r="C40" s="26" t="s">
        <v>15</v>
      </c>
      <c r="D40" s="27">
        <v>5.6</v>
      </c>
      <c r="E40" s="32"/>
      <c r="F40" s="28" t="str">
        <f t="shared" si="3"/>
        <v/>
      </c>
      <c r="G40" s="33"/>
      <c r="H40" s="28" t="str">
        <f t="shared" si="4"/>
        <v/>
      </c>
      <c r="I40" s="28" t="str">
        <f t="shared" si="5"/>
        <v/>
      </c>
    </row>
    <row r="41" spans="1:9" ht="13.8" x14ac:dyDescent="0.25">
      <c r="A41" s="26" t="s">
        <v>442</v>
      </c>
      <c r="B41" s="36" t="s">
        <v>142</v>
      </c>
      <c r="C41" s="26" t="s">
        <v>15</v>
      </c>
      <c r="D41" s="27">
        <v>332.8</v>
      </c>
      <c r="E41" s="32"/>
      <c r="F41" s="28" t="str">
        <f t="shared" si="3"/>
        <v/>
      </c>
      <c r="G41" s="33"/>
      <c r="H41" s="28" t="str">
        <f t="shared" si="4"/>
        <v/>
      </c>
      <c r="I41" s="28" t="str">
        <f t="shared" si="5"/>
        <v/>
      </c>
    </row>
    <row r="42" spans="1:9" ht="13.8" x14ac:dyDescent="0.25">
      <c r="A42" s="26" t="s">
        <v>443</v>
      </c>
      <c r="B42" s="36" t="s">
        <v>143</v>
      </c>
      <c r="C42" s="26" t="s">
        <v>15</v>
      </c>
      <c r="D42" s="27">
        <v>868</v>
      </c>
      <c r="E42" s="32"/>
      <c r="F42" s="28" t="str">
        <f t="shared" si="3"/>
        <v/>
      </c>
      <c r="G42" s="33"/>
      <c r="H42" s="28" t="str">
        <f t="shared" si="4"/>
        <v/>
      </c>
      <c r="I42" s="28" t="str">
        <f t="shared" si="5"/>
        <v/>
      </c>
    </row>
    <row r="43" spans="1:9" ht="13.8" x14ac:dyDescent="0.25">
      <c r="A43" s="26" t="s">
        <v>444</v>
      </c>
      <c r="B43" s="36" t="s">
        <v>144</v>
      </c>
      <c r="C43" s="26" t="s">
        <v>15</v>
      </c>
      <c r="D43" s="27">
        <v>142.4</v>
      </c>
      <c r="E43" s="32"/>
      <c r="F43" s="28" t="str">
        <f t="shared" si="3"/>
        <v/>
      </c>
      <c r="G43" s="33"/>
      <c r="H43" s="28" t="str">
        <f t="shared" si="4"/>
        <v/>
      </c>
      <c r="I43" s="28" t="str">
        <f t="shared" si="5"/>
        <v/>
      </c>
    </row>
    <row r="44" spans="1:9" ht="13.8" x14ac:dyDescent="0.25">
      <c r="A44" s="26" t="s">
        <v>445</v>
      </c>
      <c r="B44" s="36" t="s">
        <v>145</v>
      </c>
      <c r="C44" s="26" t="s">
        <v>15</v>
      </c>
      <c r="D44" s="27">
        <v>5</v>
      </c>
      <c r="E44" s="32"/>
      <c r="F44" s="28" t="str">
        <f t="shared" si="3"/>
        <v/>
      </c>
      <c r="G44" s="33"/>
      <c r="H44" s="28" t="str">
        <f t="shared" si="4"/>
        <v/>
      </c>
      <c r="I44" s="28" t="str">
        <f t="shared" si="5"/>
        <v/>
      </c>
    </row>
    <row r="45" spans="1:9" ht="13.8" x14ac:dyDescent="0.25">
      <c r="A45" s="26" t="s">
        <v>446</v>
      </c>
      <c r="B45" s="36" t="s">
        <v>146</v>
      </c>
      <c r="C45" s="26" t="s">
        <v>15</v>
      </c>
      <c r="D45" s="27">
        <v>12.92</v>
      </c>
      <c r="E45" s="32"/>
      <c r="F45" s="28" t="str">
        <f t="shared" si="3"/>
        <v/>
      </c>
      <c r="G45" s="33"/>
      <c r="H45" s="28" t="str">
        <f t="shared" si="4"/>
        <v/>
      </c>
      <c r="I45" s="28" t="str">
        <f t="shared" si="5"/>
        <v/>
      </c>
    </row>
    <row r="46" spans="1:9" ht="13.8" x14ac:dyDescent="0.25">
      <c r="A46" s="26" t="s">
        <v>447</v>
      </c>
      <c r="B46" s="36" t="s">
        <v>147</v>
      </c>
      <c r="C46" s="26" t="s">
        <v>15</v>
      </c>
      <c r="D46" s="27">
        <v>76.38</v>
      </c>
      <c r="E46" s="32"/>
      <c r="F46" s="28" t="str">
        <f t="shared" si="3"/>
        <v/>
      </c>
      <c r="G46" s="33"/>
      <c r="H46" s="28" t="str">
        <f t="shared" si="4"/>
        <v/>
      </c>
      <c r="I46" s="28" t="str">
        <f t="shared" si="5"/>
        <v/>
      </c>
    </row>
    <row r="47" spans="1:9" ht="13.8" x14ac:dyDescent="0.25">
      <c r="A47" s="26" t="s">
        <v>448</v>
      </c>
      <c r="B47" s="36" t="s">
        <v>148</v>
      </c>
      <c r="C47" s="26" t="s">
        <v>15</v>
      </c>
      <c r="D47" s="27">
        <v>14.97</v>
      </c>
      <c r="E47" s="32"/>
      <c r="F47" s="28" t="str">
        <f t="shared" si="3"/>
        <v/>
      </c>
      <c r="G47" s="33"/>
      <c r="H47" s="28" t="str">
        <f t="shared" si="4"/>
        <v/>
      </c>
      <c r="I47" s="28" t="str">
        <f t="shared" si="5"/>
        <v/>
      </c>
    </row>
    <row r="48" spans="1:9" ht="13.8" x14ac:dyDescent="0.25">
      <c r="A48" s="26" t="s">
        <v>449</v>
      </c>
      <c r="B48" s="36" t="s">
        <v>149</v>
      </c>
      <c r="C48" s="26" t="s">
        <v>15</v>
      </c>
      <c r="D48" s="27">
        <v>19.2</v>
      </c>
      <c r="E48" s="32"/>
      <c r="F48" s="28" t="str">
        <f t="shared" si="3"/>
        <v/>
      </c>
      <c r="G48" s="33"/>
      <c r="H48" s="28" t="str">
        <f t="shared" si="4"/>
        <v/>
      </c>
      <c r="I48" s="28" t="str">
        <f t="shared" si="5"/>
        <v/>
      </c>
    </row>
    <row r="49" spans="1:9" ht="13.8" x14ac:dyDescent="0.25">
      <c r="A49" s="26" t="s">
        <v>450</v>
      </c>
      <c r="B49" s="36" t="s">
        <v>150</v>
      </c>
      <c r="C49" s="26" t="s">
        <v>15</v>
      </c>
      <c r="D49" s="27">
        <v>714</v>
      </c>
      <c r="E49" s="32"/>
      <c r="F49" s="28" t="str">
        <f t="shared" si="3"/>
        <v/>
      </c>
      <c r="G49" s="33"/>
      <c r="H49" s="28" t="str">
        <f t="shared" si="4"/>
        <v/>
      </c>
      <c r="I49" s="28" t="str">
        <f t="shared" si="5"/>
        <v/>
      </c>
    </row>
    <row r="50" spans="1:9" ht="13.8" x14ac:dyDescent="0.25">
      <c r="A50" s="26" t="s">
        <v>451</v>
      </c>
      <c r="B50" s="36" t="s">
        <v>151</v>
      </c>
      <c r="C50" s="26" t="s">
        <v>15</v>
      </c>
      <c r="D50" s="27">
        <v>150.80000000000001</v>
      </c>
      <c r="E50" s="32"/>
      <c r="F50" s="28" t="str">
        <f t="shared" si="3"/>
        <v/>
      </c>
      <c r="G50" s="33"/>
      <c r="H50" s="28" t="str">
        <f t="shared" si="4"/>
        <v/>
      </c>
      <c r="I50" s="28" t="str">
        <f t="shared" si="5"/>
        <v/>
      </c>
    </row>
    <row r="51" spans="1:9" ht="13.8" x14ac:dyDescent="0.25">
      <c r="A51" s="26" t="s">
        <v>452</v>
      </c>
      <c r="B51" s="36" t="s">
        <v>152</v>
      </c>
      <c r="C51" s="26" t="s">
        <v>15</v>
      </c>
      <c r="D51" s="27">
        <v>16</v>
      </c>
      <c r="E51" s="32"/>
      <c r="F51" s="28" t="str">
        <f t="shared" si="3"/>
        <v/>
      </c>
      <c r="G51" s="33"/>
      <c r="H51" s="28" t="str">
        <f t="shared" si="4"/>
        <v/>
      </c>
      <c r="I51" s="28" t="str">
        <f t="shared" si="5"/>
        <v/>
      </c>
    </row>
    <row r="52" spans="1:9" ht="13.8" x14ac:dyDescent="0.25">
      <c r="A52" s="26" t="s">
        <v>453</v>
      </c>
      <c r="B52" s="36" t="s">
        <v>153</v>
      </c>
      <c r="C52" s="26" t="s">
        <v>15</v>
      </c>
      <c r="D52" s="27">
        <v>2702</v>
      </c>
      <c r="E52" s="32"/>
      <c r="F52" s="28" t="str">
        <f t="shared" si="3"/>
        <v/>
      </c>
      <c r="G52" s="33"/>
      <c r="H52" s="28" t="str">
        <f t="shared" si="4"/>
        <v/>
      </c>
      <c r="I52" s="28" t="str">
        <f t="shared" si="5"/>
        <v/>
      </c>
    </row>
    <row r="53" spans="1:9" ht="13.8" x14ac:dyDescent="0.25">
      <c r="A53" s="26" t="s">
        <v>454</v>
      </c>
      <c r="B53" s="36" t="s">
        <v>154</v>
      </c>
      <c r="C53" s="26" t="s">
        <v>15</v>
      </c>
      <c r="D53" s="27">
        <v>108.8</v>
      </c>
      <c r="E53" s="32"/>
      <c r="F53" s="28" t="str">
        <f t="shared" si="3"/>
        <v/>
      </c>
      <c r="G53" s="33"/>
      <c r="H53" s="28" t="str">
        <f t="shared" si="4"/>
        <v/>
      </c>
      <c r="I53" s="28" t="str">
        <f t="shared" si="5"/>
        <v/>
      </c>
    </row>
    <row r="54" spans="1:9" ht="13.8" x14ac:dyDescent="0.25">
      <c r="A54" s="26" t="s">
        <v>455</v>
      </c>
      <c r="B54" s="36" t="s">
        <v>155</v>
      </c>
      <c r="C54" s="26" t="s">
        <v>15</v>
      </c>
      <c r="D54" s="27">
        <v>105.6</v>
      </c>
      <c r="E54" s="32"/>
      <c r="F54" s="28" t="str">
        <f t="shared" si="3"/>
        <v/>
      </c>
      <c r="G54" s="33"/>
      <c r="H54" s="28" t="str">
        <f t="shared" si="4"/>
        <v/>
      </c>
      <c r="I54" s="28" t="str">
        <f t="shared" si="5"/>
        <v/>
      </c>
    </row>
    <row r="55" spans="1:9" ht="13.8" x14ac:dyDescent="0.25">
      <c r="A55" s="26" t="s">
        <v>456</v>
      </c>
      <c r="B55" s="36" t="s">
        <v>156</v>
      </c>
      <c r="C55" s="26" t="s">
        <v>15</v>
      </c>
      <c r="D55" s="27">
        <v>16</v>
      </c>
      <c r="E55" s="32"/>
      <c r="F55" s="28" t="str">
        <f t="shared" si="3"/>
        <v/>
      </c>
      <c r="G55" s="33"/>
      <c r="H55" s="28" t="str">
        <f t="shared" si="4"/>
        <v/>
      </c>
      <c r="I55" s="28" t="str">
        <f t="shared" si="5"/>
        <v/>
      </c>
    </row>
    <row r="56" spans="1:9" ht="13.8" x14ac:dyDescent="0.25">
      <c r="A56" s="26" t="s">
        <v>457</v>
      </c>
      <c r="B56" s="36" t="s">
        <v>157</v>
      </c>
      <c r="C56" s="26" t="s">
        <v>15</v>
      </c>
      <c r="D56" s="27">
        <v>172.8</v>
      </c>
      <c r="E56" s="32"/>
      <c r="F56" s="28" t="str">
        <f t="shared" si="3"/>
        <v/>
      </c>
      <c r="G56" s="33"/>
      <c r="H56" s="28" t="str">
        <f t="shared" si="4"/>
        <v/>
      </c>
      <c r="I56" s="28" t="str">
        <f t="shared" si="5"/>
        <v/>
      </c>
    </row>
    <row r="57" spans="1:9" ht="13.8" x14ac:dyDescent="0.25">
      <c r="A57" s="26" t="s">
        <v>458</v>
      </c>
      <c r="B57" s="36" t="s">
        <v>158</v>
      </c>
      <c r="C57" s="26" t="s">
        <v>15</v>
      </c>
      <c r="D57" s="27">
        <v>27.2</v>
      </c>
      <c r="E57" s="32"/>
      <c r="F57" s="28" t="str">
        <f>IF(E57="","",ROUND(D57*E57,2))</f>
        <v/>
      </c>
      <c r="G57" s="33"/>
      <c r="H57" s="28" t="str">
        <f>IF(G57="","",ROUND(F57*G57,2))</f>
        <v/>
      </c>
      <c r="I57" s="28" t="str">
        <f>IF(G57="","",F57+H57)</f>
        <v/>
      </c>
    </row>
    <row r="58" spans="1:9" ht="13.8" x14ac:dyDescent="0.25">
      <c r="A58" s="26" t="s">
        <v>459</v>
      </c>
      <c r="B58" s="36" t="s">
        <v>159</v>
      </c>
      <c r="C58" s="26" t="s">
        <v>15</v>
      </c>
      <c r="D58" s="27">
        <v>66</v>
      </c>
      <c r="E58" s="32"/>
      <c r="F58" s="28" t="str">
        <f t="shared" ref="F58:F107" si="6">IF(E58="","",ROUND(D58*E58,2))</f>
        <v/>
      </c>
      <c r="G58" s="33"/>
      <c r="H58" s="28" t="str">
        <f t="shared" ref="H58:H107" si="7">IF(G58="","",ROUND(F58*G58,2))</f>
        <v/>
      </c>
      <c r="I58" s="28" t="str">
        <f t="shared" ref="I58:I107" si="8">IF(G58="","",F58+H58)</f>
        <v/>
      </c>
    </row>
    <row r="59" spans="1:9" ht="13.8" x14ac:dyDescent="0.25">
      <c r="A59" s="26" t="s">
        <v>460</v>
      </c>
      <c r="B59" s="36" t="s">
        <v>160</v>
      </c>
      <c r="C59" s="26" t="s">
        <v>15</v>
      </c>
      <c r="D59" s="27">
        <v>6.4</v>
      </c>
      <c r="E59" s="32"/>
      <c r="F59" s="28" t="str">
        <f t="shared" si="6"/>
        <v/>
      </c>
      <c r="G59" s="33"/>
      <c r="H59" s="28" t="str">
        <f t="shared" si="7"/>
        <v/>
      </c>
      <c r="I59" s="28" t="str">
        <f t="shared" si="8"/>
        <v/>
      </c>
    </row>
    <row r="60" spans="1:9" ht="13.8" x14ac:dyDescent="0.25">
      <c r="A60" s="26" t="s">
        <v>461</v>
      </c>
      <c r="B60" s="36" t="s">
        <v>161</v>
      </c>
      <c r="C60" s="29" t="s">
        <v>15</v>
      </c>
      <c r="D60" s="27">
        <v>9.52</v>
      </c>
      <c r="E60" s="32"/>
      <c r="F60" s="28" t="str">
        <f t="shared" si="6"/>
        <v/>
      </c>
      <c r="G60" s="33"/>
      <c r="H60" s="28" t="str">
        <f t="shared" si="7"/>
        <v/>
      </c>
      <c r="I60" s="28" t="str">
        <f t="shared" si="8"/>
        <v/>
      </c>
    </row>
    <row r="61" spans="1:9" ht="13.8" x14ac:dyDescent="0.25">
      <c r="A61" s="26" t="s">
        <v>462</v>
      </c>
      <c r="B61" s="36" t="s">
        <v>162</v>
      </c>
      <c r="C61" s="26" t="s">
        <v>15</v>
      </c>
      <c r="D61" s="27">
        <v>280</v>
      </c>
      <c r="E61" s="32"/>
      <c r="F61" s="28" t="str">
        <f t="shared" si="6"/>
        <v/>
      </c>
      <c r="G61" s="33"/>
      <c r="H61" s="28" t="str">
        <f t="shared" si="7"/>
        <v/>
      </c>
      <c r="I61" s="28" t="str">
        <f t="shared" si="8"/>
        <v/>
      </c>
    </row>
    <row r="62" spans="1:9" ht="13.8" x14ac:dyDescent="0.25">
      <c r="A62" s="26" t="s">
        <v>463</v>
      </c>
      <c r="B62" s="36" t="s">
        <v>163</v>
      </c>
      <c r="C62" s="26" t="s">
        <v>15</v>
      </c>
      <c r="D62" s="27">
        <v>204.8</v>
      </c>
      <c r="E62" s="32"/>
      <c r="F62" s="28" t="str">
        <f t="shared" si="6"/>
        <v/>
      </c>
      <c r="G62" s="33"/>
      <c r="H62" s="28" t="str">
        <f t="shared" si="7"/>
        <v/>
      </c>
      <c r="I62" s="28" t="str">
        <f t="shared" si="8"/>
        <v/>
      </c>
    </row>
    <row r="63" spans="1:9" ht="13.8" x14ac:dyDescent="0.25">
      <c r="A63" s="26" t="s">
        <v>464</v>
      </c>
      <c r="B63" s="36" t="s">
        <v>164</v>
      </c>
      <c r="C63" s="26" t="s">
        <v>15</v>
      </c>
      <c r="D63" s="27">
        <v>35</v>
      </c>
      <c r="E63" s="32"/>
      <c r="F63" s="28" t="str">
        <f t="shared" si="6"/>
        <v/>
      </c>
      <c r="G63" s="33"/>
      <c r="H63" s="28" t="str">
        <f t="shared" si="7"/>
        <v/>
      </c>
      <c r="I63" s="28" t="str">
        <f t="shared" si="8"/>
        <v/>
      </c>
    </row>
    <row r="64" spans="1:9" ht="13.8" x14ac:dyDescent="0.25">
      <c r="A64" s="26" t="s">
        <v>465</v>
      </c>
      <c r="B64" s="36" t="s">
        <v>165</v>
      </c>
      <c r="C64" s="26" t="s">
        <v>15</v>
      </c>
      <c r="D64" s="27">
        <v>35</v>
      </c>
      <c r="E64" s="32"/>
      <c r="F64" s="28" t="str">
        <f t="shared" si="6"/>
        <v/>
      </c>
      <c r="G64" s="33"/>
      <c r="H64" s="28" t="str">
        <f t="shared" si="7"/>
        <v/>
      </c>
      <c r="I64" s="28" t="str">
        <f t="shared" si="8"/>
        <v/>
      </c>
    </row>
    <row r="65" spans="1:9" ht="13.8" x14ac:dyDescent="0.25">
      <c r="A65" s="26" t="s">
        <v>466</v>
      </c>
      <c r="B65" s="36" t="s">
        <v>166</v>
      </c>
      <c r="C65" s="26" t="s">
        <v>15</v>
      </c>
      <c r="D65" s="27">
        <v>209.16</v>
      </c>
      <c r="E65" s="32"/>
      <c r="F65" s="28" t="str">
        <f t="shared" si="6"/>
        <v/>
      </c>
      <c r="G65" s="33"/>
      <c r="H65" s="28" t="str">
        <f t="shared" si="7"/>
        <v/>
      </c>
      <c r="I65" s="28" t="str">
        <f t="shared" si="8"/>
        <v/>
      </c>
    </row>
    <row r="66" spans="1:9" ht="13.8" x14ac:dyDescent="0.25">
      <c r="A66" s="26" t="s">
        <v>467</v>
      </c>
      <c r="B66" s="36" t="s">
        <v>167</v>
      </c>
      <c r="C66" s="26" t="s">
        <v>15</v>
      </c>
      <c r="D66" s="27">
        <v>80.599999999999994</v>
      </c>
      <c r="E66" s="32"/>
      <c r="F66" s="28" t="str">
        <f t="shared" si="6"/>
        <v/>
      </c>
      <c r="G66" s="33"/>
      <c r="H66" s="28" t="str">
        <f t="shared" si="7"/>
        <v/>
      </c>
      <c r="I66" s="28" t="str">
        <f t="shared" si="8"/>
        <v/>
      </c>
    </row>
    <row r="67" spans="1:9" ht="13.8" x14ac:dyDescent="0.25">
      <c r="A67" s="26" t="s">
        <v>468</v>
      </c>
      <c r="B67" s="36" t="s">
        <v>168</v>
      </c>
      <c r="C67" s="26" t="s">
        <v>15</v>
      </c>
      <c r="D67" s="27">
        <v>189</v>
      </c>
      <c r="E67" s="32"/>
      <c r="F67" s="28" t="str">
        <f t="shared" si="6"/>
        <v/>
      </c>
      <c r="G67" s="33"/>
      <c r="H67" s="28" t="str">
        <f t="shared" si="7"/>
        <v/>
      </c>
      <c r="I67" s="28" t="str">
        <f t="shared" si="8"/>
        <v/>
      </c>
    </row>
    <row r="68" spans="1:9" ht="13.8" x14ac:dyDescent="0.25">
      <c r="A68" s="26" t="s">
        <v>469</v>
      </c>
      <c r="B68" s="36" t="s">
        <v>169</v>
      </c>
      <c r="C68" s="29" t="s">
        <v>15</v>
      </c>
      <c r="D68" s="27">
        <v>6.6</v>
      </c>
      <c r="E68" s="32"/>
      <c r="F68" s="28" t="str">
        <f t="shared" si="6"/>
        <v/>
      </c>
      <c r="G68" s="33"/>
      <c r="H68" s="28" t="str">
        <f t="shared" si="7"/>
        <v/>
      </c>
      <c r="I68" s="28" t="str">
        <f t="shared" si="8"/>
        <v/>
      </c>
    </row>
    <row r="69" spans="1:9" ht="13.8" x14ac:dyDescent="0.25">
      <c r="A69" s="26" t="s">
        <v>470</v>
      </c>
      <c r="B69" s="36" t="s">
        <v>170</v>
      </c>
      <c r="C69" s="26" t="s">
        <v>15</v>
      </c>
      <c r="D69" s="27">
        <v>1.52</v>
      </c>
      <c r="E69" s="32"/>
      <c r="F69" s="28" t="str">
        <f t="shared" si="6"/>
        <v/>
      </c>
      <c r="G69" s="33"/>
      <c r="H69" s="28" t="str">
        <f t="shared" si="7"/>
        <v/>
      </c>
      <c r="I69" s="28" t="str">
        <f t="shared" si="8"/>
        <v/>
      </c>
    </row>
    <row r="70" spans="1:9" ht="13.8" x14ac:dyDescent="0.25">
      <c r="A70" s="26" t="s">
        <v>471</v>
      </c>
      <c r="B70" s="36" t="s">
        <v>171</v>
      </c>
      <c r="C70" s="26" t="s">
        <v>15</v>
      </c>
      <c r="D70" s="27">
        <v>57.12</v>
      </c>
      <c r="E70" s="32"/>
      <c r="F70" s="28" t="str">
        <f t="shared" si="6"/>
        <v/>
      </c>
      <c r="G70" s="33"/>
      <c r="H70" s="28" t="str">
        <f t="shared" si="7"/>
        <v/>
      </c>
      <c r="I70" s="28" t="str">
        <f t="shared" si="8"/>
        <v/>
      </c>
    </row>
    <row r="71" spans="1:9" ht="13.8" x14ac:dyDescent="0.25">
      <c r="A71" s="26" t="s">
        <v>472</v>
      </c>
      <c r="B71" s="36" t="s">
        <v>172</v>
      </c>
      <c r="C71" s="26" t="s">
        <v>15</v>
      </c>
      <c r="D71" s="27">
        <v>14</v>
      </c>
      <c r="E71" s="32"/>
      <c r="F71" s="28" t="str">
        <f t="shared" si="6"/>
        <v/>
      </c>
      <c r="G71" s="33"/>
      <c r="H71" s="28" t="str">
        <f t="shared" si="7"/>
        <v/>
      </c>
      <c r="I71" s="28" t="str">
        <f t="shared" si="8"/>
        <v/>
      </c>
    </row>
    <row r="72" spans="1:9" ht="13.8" x14ac:dyDescent="0.25">
      <c r="A72" s="26" t="s">
        <v>473</v>
      </c>
      <c r="B72" s="36" t="s">
        <v>173</v>
      </c>
      <c r="C72" s="26" t="s">
        <v>15</v>
      </c>
      <c r="D72" s="27">
        <v>455</v>
      </c>
      <c r="E72" s="32"/>
      <c r="F72" s="28" t="str">
        <f t="shared" si="6"/>
        <v/>
      </c>
      <c r="G72" s="33"/>
      <c r="H72" s="28" t="str">
        <f t="shared" si="7"/>
        <v/>
      </c>
      <c r="I72" s="28" t="str">
        <f t="shared" si="8"/>
        <v/>
      </c>
    </row>
    <row r="73" spans="1:9" ht="13.8" x14ac:dyDescent="0.25">
      <c r="A73" s="26" t="s">
        <v>474</v>
      </c>
      <c r="B73" s="36" t="s">
        <v>174</v>
      </c>
      <c r="C73" s="26" t="s">
        <v>15</v>
      </c>
      <c r="D73" s="27">
        <v>42</v>
      </c>
      <c r="E73" s="32"/>
      <c r="F73" s="28" t="str">
        <f t="shared" si="6"/>
        <v/>
      </c>
      <c r="G73" s="33"/>
      <c r="H73" s="28" t="str">
        <f t="shared" si="7"/>
        <v/>
      </c>
      <c r="I73" s="28" t="str">
        <f t="shared" si="8"/>
        <v/>
      </c>
    </row>
    <row r="74" spans="1:9" ht="27.6" x14ac:dyDescent="0.25">
      <c r="A74" s="26" t="s">
        <v>475</v>
      </c>
      <c r="B74" s="36" t="s">
        <v>175</v>
      </c>
      <c r="C74" s="26" t="s">
        <v>15</v>
      </c>
      <c r="D74" s="27">
        <v>13.6</v>
      </c>
      <c r="E74" s="32"/>
      <c r="F74" s="28" t="str">
        <f t="shared" si="6"/>
        <v/>
      </c>
      <c r="G74" s="33"/>
      <c r="H74" s="28" t="str">
        <f t="shared" si="7"/>
        <v/>
      </c>
      <c r="I74" s="28" t="str">
        <f t="shared" si="8"/>
        <v/>
      </c>
    </row>
    <row r="75" spans="1:9" ht="13.8" x14ac:dyDescent="0.25">
      <c r="A75" s="26" t="s">
        <v>476</v>
      </c>
      <c r="B75" s="36" t="s">
        <v>176</v>
      </c>
      <c r="C75" s="26" t="s">
        <v>15</v>
      </c>
      <c r="D75" s="27">
        <v>38.4</v>
      </c>
      <c r="E75" s="32"/>
      <c r="F75" s="28" t="str">
        <f t="shared" si="6"/>
        <v/>
      </c>
      <c r="G75" s="33"/>
      <c r="H75" s="28" t="str">
        <f t="shared" si="7"/>
        <v/>
      </c>
      <c r="I75" s="28" t="str">
        <f t="shared" si="8"/>
        <v/>
      </c>
    </row>
    <row r="76" spans="1:9" ht="13.8" x14ac:dyDescent="0.25">
      <c r="A76" s="26" t="s">
        <v>477</v>
      </c>
      <c r="B76" s="36" t="s">
        <v>177</v>
      </c>
      <c r="C76" s="29" t="s">
        <v>15</v>
      </c>
      <c r="D76" s="27">
        <v>19.2</v>
      </c>
      <c r="E76" s="32"/>
      <c r="F76" s="28" t="str">
        <f t="shared" si="6"/>
        <v/>
      </c>
      <c r="G76" s="33"/>
      <c r="H76" s="28" t="str">
        <f t="shared" si="7"/>
        <v/>
      </c>
      <c r="I76" s="28" t="str">
        <f t="shared" si="8"/>
        <v/>
      </c>
    </row>
    <row r="77" spans="1:9" ht="13.8" x14ac:dyDescent="0.25">
      <c r="A77" s="26" t="s">
        <v>478</v>
      </c>
      <c r="B77" s="36" t="s">
        <v>178</v>
      </c>
      <c r="C77" s="26" t="s">
        <v>15</v>
      </c>
      <c r="D77" s="27">
        <v>17.760000000000002</v>
      </c>
      <c r="E77" s="32"/>
      <c r="F77" s="28" t="str">
        <f t="shared" si="6"/>
        <v/>
      </c>
      <c r="G77" s="33"/>
      <c r="H77" s="28" t="str">
        <f t="shared" si="7"/>
        <v/>
      </c>
      <c r="I77" s="28" t="str">
        <f t="shared" si="8"/>
        <v/>
      </c>
    </row>
    <row r="78" spans="1:9" ht="13.8" x14ac:dyDescent="0.25">
      <c r="A78" s="26" t="s">
        <v>479</v>
      </c>
      <c r="B78" s="36" t="s">
        <v>179</v>
      </c>
      <c r="C78" s="26" t="s">
        <v>15</v>
      </c>
      <c r="D78" s="27">
        <v>80</v>
      </c>
      <c r="E78" s="32"/>
      <c r="F78" s="28" t="str">
        <f t="shared" si="6"/>
        <v/>
      </c>
      <c r="G78" s="33"/>
      <c r="H78" s="28" t="str">
        <f t="shared" si="7"/>
        <v/>
      </c>
      <c r="I78" s="28" t="str">
        <f t="shared" si="8"/>
        <v/>
      </c>
    </row>
    <row r="79" spans="1:9" ht="13.8" x14ac:dyDescent="0.25">
      <c r="A79" s="26" t="s">
        <v>480</v>
      </c>
      <c r="B79" s="36" t="s">
        <v>180</v>
      </c>
      <c r="C79" s="26" t="s">
        <v>15</v>
      </c>
      <c r="D79" s="27">
        <v>6.9</v>
      </c>
      <c r="E79" s="32"/>
      <c r="F79" s="28" t="str">
        <f t="shared" si="6"/>
        <v/>
      </c>
      <c r="G79" s="33"/>
      <c r="H79" s="28" t="str">
        <f t="shared" si="7"/>
        <v/>
      </c>
      <c r="I79" s="28" t="str">
        <f t="shared" si="8"/>
        <v/>
      </c>
    </row>
    <row r="80" spans="1:9" ht="13.8" x14ac:dyDescent="0.25">
      <c r="A80" s="26" t="s">
        <v>481</v>
      </c>
      <c r="B80" s="36" t="s">
        <v>181</v>
      </c>
      <c r="C80" s="26" t="s">
        <v>15</v>
      </c>
      <c r="D80" s="27">
        <v>74.52</v>
      </c>
      <c r="E80" s="32"/>
      <c r="F80" s="28" t="str">
        <f t="shared" si="6"/>
        <v/>
      </c>
      <c r="G80" s="33"/>
      <c r="H80" s="28" t="str">
        <f t="shared" si="7"/>
        <v/>
      </c>
      <c r="I80" s="28" t="str">
        <f t="shared" si="8"/>
        <v/>
      </c>
    </row>
    <row r="81" spans="1:9" ht="13.8" x14ac:dyDescent="0.25">
      <c r="A81" s="26" t="s">
        <v>482</v>
      </c>
      <c r="B81" s="36" t="s">
        <v>182</v>
      </c>
      <c r="C81" s="26" t="s">
        <v>15</v>
      </c>
      <c r="D81" s="27">
        <v>230</v>
      </c>
      <c r="E81" s="32"/>
      <c r="F81" s="28" t="str">
        <f t="shared" si="6"/>
        <v/>
      </c>
      <c r="G81" s="33"/>
      <c r="H81" s="28" t="str">
        <f t="shared" si="7"/>
        <v/>
      </c>
      <c r="I81" s="28" t="str">
        <f t="shared" si="8"/>
        <v/>
      </c>
    </row>
    <row r="82" spans="1:9" ht="13.8" x14ac:dyDescent="0.25">
      <c r="A82" s="26" t="s">
        <v>483</v>
      </c>
      <c r="B82" s="36" t="s">
        <v>183</v>
      </c>
      <c r="C82" s="26" t="s">
        <v>15</v>
      </c>
      <c r="D82" s="27">
        <v>17.2</v>
      </c>
      <c r="E82" s="32"/>
      <c r="F82" s="28" t="str">
        <f t="shared" si="6"/>
        <v/>
      </c>
      <c r="G82" s="33"/>
      <c r="H82" s="28" t="str">
        <f t="shared" si="7"/>
        <v/>
      </c>
      <c r="I82" s="28" t="str">
        <f t="shared" si="8"/>
        <v/>
      </c>
    </row>
    <row r="83" spans="1:9" ht="13.8" x14ac:dyDescent="0.25">
      <c r="A83" s="26" t="s">
        <v>484</v>
      </c>
      <c r="B83" s="36" t="s">
        <v>184</v>
      </c>
      <c r="C83" s="26" t="s">
        <v>15</v>
      </c>
      <c r="D83" s="27">
        <v>118.68</v>
      </c>
      <c r="E83" s="32"/>
      <c r="F83" s="28" t="str">
        <f t="shared" si="6"/>
        <v/>
      </c>
      <c r="G83" s="33"/>
      <c r="H83" s="28" t="str">
        <f t="shared" si="7"/>
        <v/>
      </c>
      <c r="I83" s="28" t="str">
        <f t="shared" si="8"/>
        <v/>
      </c>
    </row>
    <row r="84" spans="1:9" ht="13.8" x14ac:dyDescent="0.25">
      <c r="A84" s="26" t="s">
        <v>485</v>
      </c>
      <c r="B84" s="36" t="s">
        <v>185</v>
      </c>
      <c r="C84" s="29" t="s">
        <v>15</v>
      </c>
      <c r="D84" s="27">
        <v>97.2</v>
      </c>
      <c r="E84" s="32"/>
      <c r="F84" s="28" t="str">
        <f t="shared" si="6"/>
        <v/>
      </c>
      <c r="G84" s="33"/>
      <c r="H84" s="28" t="str">
        <f t="shared" si="7"/>
        <v/>
      </c>
      <c r="I84" s="28" t="str">
        <f t="shared" si="8"/>
        <v/>
      </c>
    </row>
    <row r="85" spans="1:9" ht="13.8" x14ac:dyDescent="0.25">
      <c r="A85" s="26" t="s">
        <v>486</v>
      </c>
      <c r="B85" s="36" t="s">
        <v>186</v>
      </c>
      <c r="C85" s="26" t="s">
        <v>15</v>
      </c>
      <c r="D85" s="27">
        <v>23</v>
      </c>
      <c r="E85" s="32"/>
      <c r="F85" s="28" t="str">
        <f t="shared" si="6"/>
        <v/>
      </c>
      <c r="G85" s="33"/>
      <c r="H85" s="28" t="str">
        <f t="shared" si="7"/>
        <v/>
      </c>
      <c r="I85" s="28" t="str">
        <f t="shared" si="8"/>
        <v/>
      </c>
    </row>
    <row r="86" spans="1:9" ht="13.8" x14ac:dyDescent="0.25">
      <c r="A86" s="26" t="s">
        <v>487</v>
      </c>
      <c r="B86" s="36" t="s">
        <v>187</v>
      </c>
      <c r="C86" s="26" t="s">
        <v>15</v>
      </c>
      <c r="D86" s="27">
        <v>11.5</v>
      </c>
      <c r="E86" s="32"/>
      <c r="F86" s="28" t="str">
        <f t="shared" si="6"/>
        <v/>
      </c>
      <c r="G86" s="33"/>
      <c r="H86" s="28" t="str">
        <f t="shared" si="7"/>
        <v/>
      </c>
      <c r="I86" s="28" t="str">
        <f t="shared" si="8"/>
        <v/>
      </c>
    </row>
    <row r="87" spans="1:9" ht="13.8" x14ac:dyDescent="0.25">
      <c r="A87" s="26" t="s">
        <v>488</v>
      </c>
      <c r="B87" s="36" t="s">
        <v>188</v>
      </c>
      <c r="C87" s="26" t="s">
        <v>15</v>
      </c>
      <c r="D87" s="27">
        <v>10</v>
      </c>
      <c r="E87" s="32"/>
      <c r="F87" s="28" t="str">
        <f t="shared" si="6"/>
        <v/>
      </c>
      <c r="G87" s="33"/>
      <c r="H87" s="28" t="str">
        <f t="shared" si="7"/>
        <v/>
      </c>
      <c r="I87" s="28" t="str">
        <f t="shared" si="8"/>
        <v/>
      </c>
    </row>
    <row r="88" spans="1:9" ht="13.8" x14ac:dyDescent="0.25">
      <c r="A88" s="26" t="s">
        <v>489</v>
      </c>
      <c r="B88" s="36" t="s">
        <v>189</v>
      </c>
      <c r="C88" s="26" t="s">
        <v>15</v>
      </c>
      <c r="D88" s="27">
        <v>7.2</v>
      </c>
      <c r="E88" s="32"/>
      <c r="F88" s="28" t="str">
        <f t="shared" si="6"/>
        <v/>
      </c>
      <c r="G88" s="33"/>
      <c r="H88" s="28" t="str">
        <f t="shared" si="7"/>
        <v/>
      </c>
      <c r="I88" s="28" t="str">
        <f t="shared" si="8"/>
        <v/>
      </c>
    </row>
    <row r="89" spans="1:9" ht="13.8" x14ac:dyDescent="0.25">
      <c r="A89" s="26" t="s">
        <v>490</v>
      </c>
      <c r="B89" s="36" t="s">
        <v>190</v>
      </c>
      <c r="C89" s="26" t="s">
        <v>15</v>
      </c>
      <c r="D89" s="27">
        <v>9.9</v>
      </c>
      <c r="E89" s="32"/>
      <c r="F89" s="28" t="str">
        <f t="shared" si="6"/>
        <v/>
      </c>
      <c r="G89" s="33"/>
      <c r="H89" s="28" t="str">
        <f t="shared" si="7"/>
        <v/>
      </c>
      <c r="I89" s="28" t="str">
        <f t="shared" si="8"/>
        <v/>
      </c>
    </row>
    <row r="90" spans="1:9" ht="13.8" x14ac:dyDescent="0.25">
      <c r="A90" s="26" t="s">
        <v>491</v>
      </c>
      <c r="B90" s="36" t="s">
        <v>191</v>
      </c>
      <c r="C90" s="26" t="s">
        <v>15</v>
      </c>
      <c r="D90" s="27">
        <v>84</v>
      </c>
      <c r="E90" s="32"/>
      <c r="F90" s="28" t="str">
        <f t="shared" si="6"/>
        <v/>
      </c>
      <c r="G90" s="33"/>
      <c r="H90" s="28" t="str">
        <f t="shared" si="7"/>
        <v/>
      </c>
      <c r="I90" s="28" t="str">
        <f t="shared" si="8"/>
        <v/>
      </c>
    </row>
    <row r="91" spans="1:9" ht="13.8" x14ac:dyDescent="0.25">
      <c r="A91" s="26" t="s">
        <v>492</v>
      </c>
      <c r="B91" s="36" t="s">
        <v>192</v>
      </c>
      <c r="C91" s="26" t="s">
        <v>15</v>
      </c>
      <c r="D91" s="27">
        <v>287.5</v>
      </c>
      <c r="E91" s="32"/>
      <c r="F91" s="28" t="str">
        <f t="shared" si="6"/>
        <v/>
      </c>
      <c r="G91" s="33"/>
      <c r="H91" s="28" t="str">
        <f t="shared" si="7"/>
        <v/>
      </c>
      <c r="I91" s="28" t="str">
        <f t="shared" si="8"/>
        <v/>
      </c>
    </row>
    <row r="92" spans="1:9" ht="13.8" x14ac:dyDescent="0.25">
      <c r="A92" s="26" t="s">
        <v>493</v>
      </c>
      <c r="B92" s="36" t="s">
        <v>193</v>
      </c>
      <c r="C92" s="26" t="s">
        <v>15</v>
      </c>
      <c r="D92" s="27">
        <v>175</v>
      </c>
      <c r="E92" s="32"/>
      <c r="F92" s="28" t="str">
        <f t="shared" si="6"/>
        <v/>
      </c>
      <c r="G92" s="33"/>
      <c r="H92" s="28" t="str">
        <f t="shared" si="7"/>
        <v/>
      </c>
      <c r="I92" s="28" t="str">
        <f t="shared" si="8"/>
        <v/>
      </c>
    </row>
    <row r="93" spans="1:9" ht="13.8" x14ac:dyDescent="0.25">
      <c r="A93" s="26" t="s">
        <v>494</v>
      </c>
      <c r="B93" s="36" t="s">
        <v>194</v>
      </c>
      <c r="C93" s="26" t="s">
        <v>15</v>
      </c>
      <c r="D93" s="27">
        <v>40.700000000000003</v>
      </c>
      <c r="E93" s="32"/>
      <c r="F93" s="28" t="str">
        <f t="shared" si="6"/>
        <v/>
      </c>
      <c r="G93" s="33"/>
      <c r="H93" s="28" t="str">
        <f t="shared" si="7"/>
        <v/>
      </c>
      <c r="I93" s="28" t="str">
        <f t="shared" si="8"/>
        <v/>
      </c>
    </row>
    <row r="94" spans="1:9" ht="13.8" x14ac:dyDescent="0.25">
      <c r="A94" s="26" t="s">
        <v>495</v>
      </c>
      <c r="B94" s="36" t="s">
        <v>195</v>
      </c>
      <c r="C94" s="26" t="s">
        <v>15</v>
      </c>
      <c r="D94" s="27">
        <v>43.66</v>
      </c>
      <c r="E94" s="32"/>
      <c r="F94" s="28" t="str">
        <f t="shared" si="6"/>
        <v/>
      </c>
      <c r="G94" s="33"/>
      <c r="H94" s="28" t="str">
        <f t="shared" si="7"/>
        <v/>
      </c>
      <c r="I94" s="28" t="str">
        <f t="shared" si="8"/>
        <v/>
      </c>
    </row>
    <row r="95" spans="1:9" ht="13.8" x14ac:dyDescent="0.25">
      <c r="A95" s="26" t="s">
        <v>496</v>
      </c>
      <c r="B95" s="36" t="s">
        <v>196</v>
      </c>
      <c r="C95" s="26" t="s">
        <v>15</v>
      </c>
      <c r="D95" s="27">
        <v>4.96</v>
      </c>
      <c r="E95" s="32"/>
      <c r="F95" s="28" t="str">
        <f t="shared" si="6"/>
        <v/>
      </c>
      <c r="G95" s="33"/>
      <c r="H95" s="28" t="str">
        <f t="shared" si="7"/>
        <v/>
      </c>
      <c r="I95" s="28" t="str">
        <f t="shared" si="8"/>
        <v/>
      </c>
    </row>
    <row r="96" spans="1:9" ht="13.8" x14ac:dyDescent="0.25">
      <c r="A96" s="26" t="s">
        <v>497</v>
      </c>
      <c r="B96" s="36" t="s">
        <v>197</v>
      </c>
      <c r="C96" s="26" t="s">
        <v>198</v>
      </c>
      <c r="D96" s="27">
        <v>18</v>
      </c>
      <c r="E96" s="32"/>
      <c r="F96" s="28" t="str">
        <f t="shared" si="6"/>
        <v/>
      </c>
      <c r="G96" s="33"/>
      <c r="H96" s="28" t="str">
        <f t="shared" si="7"/>
        <v/>
      </c>
      <c r="I96" s="28" t="str">
        <f t="shared" si="8"/>
        <v/>
      </c>
    </row>
    <row r="97" spans="1:9" ht="13.8" x14ac:dyDescent="0.25">
      <c r="A97" s="26" t="s">
        <v>498</v>
      </c>
      <c r="B97" s="36" t="s">
        <v>199</v>
      </c>
      <c r="C97" s="26" t="s">
        <v>198</v>
      </c>
      <c r="D97" s="27">
        <v>5910</v>
      </c>
      <c r="E97" s="32"/>
      <c r="F97" s="28" t="str">
        <f t="shared" si="6"/>
        <v/>
      </c>
      <c r="G97" s="33"/>
      <c r="H97" s="28" t="str">
        <f t="shared" si="7"/>
        <v/>
      </c>
      <c r="I97" s="28" t="str">
        <f t="shared" si="8"/>
        <v/>
      </c>
    </row>
    <row r="98" spans="1:9" ht="13.8" x14ac:dyDescent="0.25">
      <c r="A98" s="26" t="s">
        <v>499</v>
      </c>
      <c r="B98" s="36" t="s">
        <v>200</v>
      </c>
      <c r="C98" s="26" t="s">
        <v>198</v>
      </c>
      <c r="D98" s="27">
        <v>320</v>
      </c>
      <c r="E98" s="32"/>
      <c r="F98" s="28" t="str">
        <f t="shared" si="6"/>
        <v/>
      </c>
      <c r="G98" s="33"/>
      <c r="H98" s="28" t="str">
        <f t="shared" si="7"/>
        <v/>
      </c>
      <c r="I98" s="28" t="str">
        <f t="shared" si="8"/>
        <v/>
      </c>
    </row>
    <row r="99" spans="1:9" ht="13.8" x14ac:dyDescent="0.25">
      <c r="A99" s="26" t="s">
        <v>500</v>
      </c>
      <c r="B99" s="36" t="s">
        <v>201</v>
      </c>
      <c r="C99" s="26" t="s">
        <v>198</v>
      </c>
      <c r="D99" s="27">
        <v>600</v>
      </c>
      <c r="E99" s="32"/>
      <c r="F99" s="28" t="str">
        <f t="shared" si="6"/>
        <v/>
      </c>
      <c r="G99" s="33"/>
      <c r="H99" s="28" t="str">
        <f t="shared" si="7"/>
        <v/>
      </c>
      <c r="I99" s="28" t="str">
        <f t="shared" si="8"/>
        <v/>
      </c>
    </row>
    <row r="100" spans="1:9" ht="13.8" x14ac:dyDescent="0.25">
      <c r="A100" s="26" t="s">
        <v>501</v>
      </c>
      <c r="B100" s="36" t="s">
        <v>202</v>
      </c>
      <c r="C100" s="26" t="s">
        <v>198</v>
      </c>
      <c r="D100" s="27">
        <v>600</v>
      </c>
      <c r="E100" s="32"/>
      <c r="F100" s="28" t="str">
        <f t="shared" si="6"/>
        <v/>
      </c>
      <c r="G100" s="33"/>
      <c r="H100" s="28" t="str">
        <f t="shared" si="7"/>
        <v/>
      </c>
      <c r="I100" s="28" t="str">
        <f t="shared" si="8"/>
        <v/>
      </c>
    </row>
    <row r="101" spans="1:9" ht="13.8" x14ac:dyDescent="0.25">
      <c r="A101" s="26" t="s">
        <v>502</v>
      </c>
      <c r="B101" s="36" t="s">
        <v>203</v>
      </c>
      <c r="C101" s="26" t="s">
        <v>15</v>
      </c>
      <c r="D101" s="27">
        <v>1</v>
      </c>
      <c r="E101" s="32"/>
      <c r="F101" s="28" t="str">
        <f t="shared" si="6"/>
        <v/>
      </c>
      <c r="G101" s="33"/>
      <c r="H101" s="28" t="str">
        <f t="shared" si="7"/>
        <v/>
      </c>
      <c r="I101" s="28" t="str">
        <f t="shared" si="8"/>
        <v/>
      </c>
    </row>
    <row r="102" spans="1:9" ht="13.8" x14ac:dyDescent="0.25">
      <c r="A102" s="26" t="s">
        <v>503</v>
      </c>
      <c r="B102" s="36" t="s">
        <v>204</v>
      </c>
      <c r="C102" s="26" t="s">
        <v>15</v>
      </c>
      <c r="D102" s="27">
        <v>2.4</v>
      </c>
      <c r="E102" s="32"/>
      <c r="F102" s="28" t="str">
        <f t="shared" si="6"/>
        <v/>
      </c>
      <c r="G102" s="33"/>
      <c r="H102" s="28" t="str">
        <f t="shared" si="7"/>
        <v/>
      </c>
      <c r="I102" s="28" t="str">
        <f t="shared" si="8"/>
        <v/>
      </c>
    </row>
    <row r="103" spans="1:9" ht="13.8" x14ac:dyDescent="0.25">
      <c r="A103" s="26" t="s">
        <v>504</v>
      </c>
      <c r="B103" s="36" t="s">
        <v>205</v>
      </c>
      <c r="C103" s="26" t="s">
        <v>15</v>
      </c>
      <c r="D103" s="27">
        <v>0.5</v>
      </c>
      <c r="E103" s="32"/>
      <c r="F103" s="28" t="str">
        <f t="shared" si="6"/>
        <v/>
      </c>
      <c r="G103" s="33"/>
      <c r="H103" s="28" t="str">
        <f t="shared" si="7"/>
        <v/>
      </c>
      <c r="I103" s="28" t="str">
        <f t="shared" si="8"/>
        <v/>
      </c>
    </row>
    <row r="104" spans="1:9" ht="13.8" x14ac:dyDescent="0.25">
      <c r="A104" s="26" t="s">
        <v>505</v>
      </c>
      <c r="B104" s="36" t="s">
        <v>206</v>
      </c>
      <c r="C104" s="26" t="s">
        <v>15</v>
      </c>
      <c r="D104" s="27">
        <v>2</v>
      </c>
      <c r="E104" s="32"/>
      <c r="F104" s="28" t="str">
        <f t="shared" si="6"/>
        <v/>
      </c>
      <c r="G104" s="33"/>
      <c r="H104" s="28" t="str">
        <f t="shared" si="7"/>
        <v/>
      </c>
      <c r="I104" s="28" t="str">
        <f t="shared" si="8"/>
        <v/>
      </c>
    </row>
    <row r="105" spans="1:9" ht="13.8" x14ac:dyDescent="0.25">
      <c r="A105" s="26" t="s">
        <v>506</v>
      </c>
      <c r="B105" s="36" t="s">
        <v>207</v>
      </c>
      <c r="C105" s="26" t="s">
        <v>15</v>
      </c>
      <c r="D105" s="27">
        <v>2840</v>
      </c>
      <c r="E105" s="32"/>
      <c r="F105" s="28" t="str">
        <f t="shared" si="6"/>
        <v/>
      </c>
      <c r="G105" s="33"/>
      <c r="H105" s="28" t="str">
        <f t="shared" si="7"/>
        <v/>
      </c>
      <c r="I105" s="28" t="str">
        <f t="shared" si="8"/>
        <v/>
      </c>
    </row>
    <row r="106" spans="1:9" ht="13.8" x14ac:dyDescent="0.25">
      <c r="A106" s="26" t="s">
        <v>507</v>
      </c>
      <c r="B106" s="36" t="s">
        <v>208</v>
      </c>
      <c r="C106" s="26" t="s">
        <v>15</v>
      </c>
      <c r="D106" s="27">
        <v>710</v>
      </c>
      <c r="E106" s="32"/>
      <c r="F106" s="28" t="str">
        <f t="shared" si="6"/>
        <v/>
      </c>
      <c r="G106" s="33"/>
      <c r="H106" s="28" t="str">
        <f t="shared" si="7"/>
        <v/>
      </c>
      <c r="I106" s="28" t="str">
        <f t="shared" si="8"/>
        <v/>
      </c>
    </row>
    <row r="107" spans="1:9" ht="13.8" x14ac:dyDescent="0.25">
      <c r="A107" s="26" t="s">
        <v>508</v>
      </c>
      <c r="B107" s="36" t="s">
        <v>209</v>
      </c>
      <c r="C107" s="26" t="s">
        <v>15</v>
      </c>
      <c r="D107" s="27">
        <v>28</v>
      </c>
      <c r="E107" s="32"/>
      <c r="F107" s="28" t="str">
        <f t="shared" si="6"/>
        <v/>
      </c>
      <c r="G107" s="33"/>
      <c r="H107" s="28" t="str">
        <f t="shared" si="7"/>
        <v/>
      </c>
      <c r="I107" s="28" t="str">
        <f t="shared" si="8"/>
        <v/>
      </c>
    </row>
    <row r="108" spans="1:9" ht="13.8" x14ac:dyDescent="0.25">
      <c r="A108" s="26" t="s">
        <v>509</v>
      </c>
      <c r="B108" s="36" t="s">
        <v>210</v>
      </c>
      <c r="C108" s="26" t="s">
        <v>15</v>
      </c>
      <c r="D108" s="27">
        <v>24.8</v>
      </c>
      <c r="E108" s="32"/>
      <c r="F108" s="28" t="str">
        <f>IF(E108="","",ROUND(D108*E108,2))</f>
        <v/>
      </c>
      <c r="G108" s="33"/>
      <c r="H108" s="28" t="str">
        <f>IF(G108="","",ROUND(F108*G108,2))</f>
        <v/>
      </c>
      <c r="I108" s="28" t="str">
        <f>IF(G108="","",F108+H108)</f>
        <v/>
      </c>
    </row>
    <row r="109" spans="1:9" ht="13.8" x14ac:dyDescent="0.25">
      <c r="A109" s="26" t="s">
        <v>510</v>
      </c>
      <c r="B109" s="36" t="s">
        <v>211</v>
      </c>
      <c r="C109" s="26" t="s">
        <v>15</v>
      </c>
      <c r="D109" s="27">
        <v>6.96</v>
      </c>
      <c r="E109" s="32"/>
      <c r="F109" s="28" t="str">
        <f t="shared" ref="F109:F158" si="9">IF(E109="","",ROUND(D109*E109,2))</f>
        <v/>
      </c>
      <c r="G109" s="33"/>
      <c r="H109" s="28" t="str">
        <f t="shared" ref="H109:H158" si="10">IF(G109="","",ROUND(F109*G109,2))</f>
        <v/>
      </c>
      <c r="I109" s="28" t="str">
        <f t="shared" ref="I109:I158" si="11">IF(G109="","",F109+H109)</f>
        <v/>
      </c>
    </row>
    <row r="110" spans="1:9" ht="13.8" x14ac:dyDescent="0.25">
      <c r="A110" s="26" t="s">
        <v>511</v>
      </c>
      <c r="B110" s="36" t="s">
        <v>212</v>
      </c>
      <c r="C110" s="26" t="s">
        <v>15</v>
      </c>
      <c r="D110" s="27">
        <v>1</v>
      </c>
      <c r="E110" s="32"/>
      <c r="F110" s="28" t="str">
        <f t="shared" si="9"/>
        <v/>
      </c>
      <c r="G110" s="33"/>
      <c r="H110" s="28" t="str">
        <f t="shared" si="10"/>
        <v/>
      </c>
      <c r="I110" s="28" t="str">
        <f t="shared" si="11"/>
        <v/>
      </c>
    </row>
    <row r="111" spans="1:9" ht="13.8" x14ac:dyDescent="0.25">
      <c r="A111" s="26" t="s">
        <v>512</v>
      </c>
      <c r="B111" s="36" t="s">
        <v>213</v>
      </c>
      <c r="C111" s="29" t="s">
        <v>15</v>
      </c>
      <c r="D111" s="27">
        <v>7200</v>
      </c>
      <c r="E111" s="32"/>
      <c r="F111" s="28" t="str">
        <f t="shared" si="9"/>
        <v/>
      </c>
      <c r="G111" s="33"/>
      <c r="H111" s="28" t="str">
        <f t="shared" si="10"/>
        <v/>
      </c>
      <c r="I111" s="28" t="str">
        <f t="shared" si="11"/>
        <v/>
      </c>
    </row>
    <row r="112" spans="1:9" ht="13.8" x14ac:dyDescent="0.25">
      <c r="A112" s="26" t="s">
        <v>513</v>
      </c>
      <c r="B112" s="36" t="s">
        <v>214</v>
      </c>
      <c r="C112" s="26" t="s">
        <v>15</v>
      </c>
      <c r="D112" s="27">
        <v>860</v>
      </c>
      <c r="E112" s="32"/>
      <c r="F112" s="28" t="str">
        <f t="shared" si="9"/>
        <v/>
      </c>
      <c r="G112" s="33"/>
      <c r="H112" s="28" t="str">
        <f t="shared" si="10"/>
        <v/>
      </c>
      <c r="I112" s="28" t="str">
        <f t="shared" si="11"/>
        <v/>
      </c>
    </row>
    <row r="113" spans="1:9" ht="13.8" x14ac:dyDescent="0.25">
      <c r="A113" s="26" t="s">
        <v>514</v>
      </c>
      <c r="B113" s="36" t="s">
        <v>215</v>
      </c>
      <c r="C113" s="26" t="s">
        <v>15</v>
      </c>
      <c r="D113" s="27">
        <v>2220</v>
      </c>
      <c r="E113" s="32"/>
      <c r="F113" s="28" t="str">
        <f t="shared" si="9"/>
        <v/>
      </c>
      <c r="G113" s="33"/>
      <c r="H113" s="28" t="str">
        <f t="shared" si="10"/>
        <v/>
      </c>
      <c r="I113" s="28" t="str">
        <f t="shared" si="11"/>
        <v/>
      </c>
    </row>
    <row r="114" spans="1:9" ht="13.8" x14ac:dyDescent="0.25">
      <c r="A114" s="26" t="s">
        <v>515</v>
      </c>
      <c r="B114" s="36" t="s">
        <v>216</v>
      </c>
      <c r="C114" s="26" t="s">
        <v>15</v>
      </c>
      <c r="D114" s="27">
        <v>4</v>
      </c>
      <c r="E114" s="32"/>
      <c r="F114" s="28" t="str">
        <f t="shared" si="9"/>
        <v/>
      </c>
      <c r="G114" s="33"/>
      <c r="H114" s="28" t="str">
        <f t="shared" si="10"/>
        <v/>
      </c>
      <c r="I114" s="28" t="str">
        <f t="shared" si="11"/>
        <v/>
      </c>
    </row>
    <row r="115" spans="1:9" ht="13.8" x14ac:dyDescent="0.25">
      <c r="A115" s="26" t="s">
        <v>516</v>
      </c>
      <c r="B115" s="36" t="s">
        <v>217</v>
      </c>
      <c r="C115" s="26" t="s">
        <v>15</v>
      </c>
      <c r="D115" s="27">
        <v>30</v>
      </c>
      <c r="E115" s="32"/>
      <c r="F115" s="28" t="str">
        <f t="shared" si="9"/>
        <v/>
      </c>
      <c r="G115" s="33"/>
      <c r="H115" s="28" t="str">
        <f t="shared" si="10"/>
        <v/>
      </c>
      <c r="I115" s="28" t="str">
        <f t="shared" si="11"/>
        <v/>
      </c>
    </row>
    <row r="116" spans="1:9" ht="13.8" x14ac:dyDescent="0.25">
      <c r="A116" s="26" t="s">
        <v>517</v>
      </c>
      <c r="B116" s="36" t="s">
        <v>218</v>
      </c>
      <c r="C116" s="26" t="s">
        <v>15</v>
      </c>
      <c r="D116" s="27">
        <v>290</v>
      </c>
      <c r="E116" s="32"/>
      <c r="F116" s="28" t="str">
        <f t="shared" si="9"/>
        <v/>
      </c>
      <c r="G116" s="33"/>
      <c r="H116" s="28" t="str">
        <f t="shared" si="10"/>
        <v/>
      </c>
      <c r="I116" s="28" t="str">
        <f t="shared" si="11"/>
        <v/>
      </c>
    </row>
    <row r="117" spans="1:9" ht="13.8" x14ac:dyDescent="0.25">
      <c r="A117" s="26" t="s">
        <v>518</v>
      </c>
      <c r="B117" s="36" t="s">
        <v>219</v>
      </c>
      <c r="C117" s="26" t="s">
        <v>15</v>
      </c>
      <c r="D117" s="27">
        <v>195</v>
      </c>
      <c r="E117" s="32"/>
      <c r="F117" s="28" t="str">
        <f t="shared" si="9"/>
        <v/>
      </c>
      <c r="G117" s="33"/>
      <c r="H117" s="28" t="str">
        <f t="shared" si="10"/>
        <v/>
      </c>
      <c r="I117" s="28" t="str">
        <f t="shared" si="11"/>
        <v/>
      </c>
    </row>
    <row r="118" spans="1:9" ht="13.8" x14ac:dyDescent="0.25">
      <c r="A118" s="26" t="s">
        <v>519</v>
      </c>
      <c r="B118" s="36" t="s">
        <v>220</v>
      </c>
      <c r="C118" s="26" t="s">
        <v>15</v>
      </c>
      <c r="D118" s="27">
        <v>195.12</v>
      </c>
      <c r="E118" s="32"/>
      <c r="F118" s="28" t="str">
        <f t="shared" si="9"/>
        <v/>
      </c>
      <c r="G118" s="33"/>
      <c r="H118" s="28" t="str">
        <f t="shared" si="10"/>
        <v/>
      </c>
      <c r="I118" s="28" t="str">
        <f t="shared" si="11"/>
        <v/>
      </c>
    </row>
    <row r="119" spans="1:9" ht="13.8" x14ac:dyDescent="0.25">
      <c r="A119" s="26" t="s">
        <v>520</v>
      </c>
      <c r="B119" s="36" t="s">
        <v>221</v>
      </c>
      <c r="C119" s="29" t="s">
        <v>15</v>
      </c>
      <c r="D119" s="27">
        <v>624</v>
      </c>
      <c r="E119" s="32"/>
      <c r="F119" s="28" t="str">
        <f t="shared" si="9"/>
        <v/>
      </c>
      <c r="G119" s="33"/>
      <c r="H119" s="28" t="str">
        <f t="shared" si="10"/>
        <v/>
      </c>
      <c r="I119" s="28" t="str">
        <f t="shared" si="11"/>
        <v/>
      </c>
    </row>
    <row r="120" spans="1:9" ht="13.8" x14ac:dyDescent="0.25">
      <c r="A120" s="26" t="s">
        <v>521</v>
      </c>
      <c r="B120" s="36" t="s">
        <v>222</v>
      </c>
      <c r="C120" s="26" t="s">
        <v>15</v>
      </c>
      <c r="D120" s="27">
        <v>440</v>
      </c>
      <c r="E120" s="32"/>
      <c r="F120" s="28" t="str">
        <f t="shared" si="9"/>
        <v/>
      </c>
      <c r="G120" s="33"/>
      <c r="H120" s="28" t="str">
        <f t="shared" si="10"/>
        <v/>
      </c>
      <c r="I120" s="28" t="str">
        <f t="shared" si="11"/>
        <v/>
      </c>
    </row>
    <row r="121" spans="1:9" ht="13.8" x14ac:dyDescent="0.25">
      <c r="A121" s="26" t="s">
        <v>522</v>
      </c>
      <c r="B121" s="36" t="s">
        <v>223</v>
      </c>
      <c r="C121" s="26" t="s">
        <v>15</v>
      </c>
      <c r="D121" s="27">
        <v>125</v>
      </c>
      <c r="E121" s="32"/>
      <c r="F121" s="28" t="str">
        <f t="shared" si="9"/>
        <v/>
      </c>
      <c r="G121" s="33"/>
      <c r="H121" s="28" t="str">
        <f t="shared" si="10"/>
        <v/>
      </c>
      <c r="I121" s="28" t="str">
        <f t="shared" si="11"/>
        <v/>
      </c>
    </row>
    <row r="122" spans="1:9" ht="13.8" x14ac:dyDescent="0.25">
      <c r="A122" s="26" t="s">
        <v>523</v>
      </c>
      <c r="B122" s="36" t="s">
        <v>224</v>
      </c>
      <c r="C122" s="26" t="s">
        <v>15</v>
      </c>
      <c r="D122" s="27">
        <v>6190</v>
      </c>
      <c r="E122" s="32"/>
      <c r="F122" s="28" t="str">
        <f t="shared" si="9"/>
        <v/>
      </c>
      <c r="G122" s="33"/>
      <c r="H122" s="28" t="str">
        <f t="shared" si="10"/>
        <v/>
      </c>
      <c r="I122" s="28" t="str">
        <f t="shared" si="11"/>
        <v/>
      </c>
    </row>
    <row r="123" spans="1:9" ht="13.8" x14ac:dyDescent="0.25">
      <c r="A123" s="26" t="s">
        <v>524</v>
      </c>
      <c r="B123" s="36" t="s">
        <v>225</v>
      </c>
      <c r="C123" s="26" t="s">
        <v>15</v>
      </c>
      <c r="D123" s="27">
        <v>4000</v>
      </c>
      <c r="E123" s="32"/>
      <c r="F123" s="28" t="str">
        <f t="shared" si="9"/>
        <v/>
      </c>
      <c r="G123" s="33"/>
      <c r="H123" s="28" t="str">
        <f t="shared" si="10"/>
        <v/>
      </c>
      <c r="I123" s="28" t="str">
        <f t="shared" si="11"/>
        <v/>
      </c>
    </row>
    <row r="124" spans="1:9" ht="13.8" x14ac:dyDescent="0.25">
      <c r="A124" s="26" t="s">
        <v>525</v>
      </c>
      <c r="B124" s="36" t="s">
        <v>226</v>
      </c>
      <c r="C124" s="26" t="s">
        <v>15</v>
      </c>
      <c r="D124" s="27">
        <v>18.399999999999999</v>
      </c>
      <c r="E124" s="32"/>
      <c r="F124" s="28" t="str">
        <f t="shared" si="9"/>
        <v/>
      </c>
      <c r="G124" s="33"/>
      <c r="H124" s="28" t="str">
        <f t="shared" si="10"/>
        <v/>
      </c>
      <c r="I124" s="28" t="str">
        <f t="shared" si="11"/>
        <v/>
      </c>
    </row>
    <row r="125" spans="1:9" ht="13.8" x14ac:dyDescent="0.25">
      <c r="A125" s="26" t="s">
        <v>526</v>
      </c>
      <c r="B125" s="36" t="s">
        <v>227</v>
      </c>
      <c r="C125" s="26" t="s">
        <v>15</v>
      </c>
      <c r="D125" s="27">
        <v>46.08</v>
      </c>
      <c r="E125" s="32"/>
      <c r="F125" s="28" t="str">
        <f t="shared" si="9"/>
        <v/>
      </c>
      <c r="G125" s="33"/>
      <c r="H125" s="28" t="str">
        <f t="shared" si="10"/>
        <v/>
      </c>
      <c r="I125" s="28" t="str">
        <f t="shared" si="11"/>
        <v/>
      </c>
    </row>
    <row r="126" spans="1:9" ht="13.8" x14ac:dyDescent="0.25">
      <c r="A126" s="26" t="s">
        <v>527</v>
      </c>
      <c r="B126" s="36" t="s">
        <v>228</v>
      </c>
      <c r="C126" s="26" t="s">
        <v>15</v>
      </c>
      <c r="D126" s="27">
        <v>44.16</v>
      </c>
      <c r="E126" s="32"/>
      <c r="F126" s="28" t="str">
        <f t="shared" si="9"/>
        <v/>
      </c>
      <c r="G126" s="33"/>
      <c r="H126" s="28" t="str">
        <f t="shared" si="10"/>
        <v/>
      </c>
      <c r="I126" s="28" t="str">
        <f t="shared" si="11"/>
        <v/>
      </c>
    </row>
    <row r="127" spans="1:9" ht="13.8" x14ac:dyDescent="0.25">
      <c r="A127" s="26" t="s">
        <v>528</v>
      </c>
      <c r="B127" s="36" t="s">
        <v>229</v>
      </c>
      <c r="C127" s="29" t="s">
        <v>15</v>
      </c>
      <c r="D127" s="27">
        <v>1.36</v>
      </c>
      <c r="E127" s="32"/>
      <c r="F127" s="28" t="str">
        <f t="shared" si="9"/>
        <v/>
      </c>
      <c r="G127" s="33"/>
      <c r="H127" s="28" t="str">
        <f t="shared" si="10"/>
        <v/>
      </c>
      <c r="I127" s="28" t="str">
        <f t="shared" si="11"/>
        <v/>
      </c>
    </row>
    <row r="128" spans="1:9" ht="13.8" x14ac:dyDescent="0.25">
      <c r="A128" s="26" t="s">
        <v>529</v>
      </c>
      <c r="B128" s="36" t="s">
        <v>230</v>
      </c>
      <c r="C128" s="26" t="s">
        <v>15</v>
      </c>
      <c r="D128" s="27">
        <v>1.36</v>
      </c>
      <c r="E128" s="32"/>
      <c r="F128" s="28" t="str">
        <f t="shared" si="9"/>
        <v/>
      </c>
      <c r="G128" s="33"/>
      <c r="H128" s="28" t="str">
        <f t="shared" si="10"/>
        <v/>
      </c>
      <c r="I128" s="28" t="str">
        <f t="shared" si="11"/>
        <v/>
      </c>
    </row>
    <row r="129" spans="1:9" ht="13.8" x14ac:dyDescent="0.25">
      <c r="A129" s="26" t="s">
        <v>530</v>
      </c>
      <c r="B129" s="36" t="s">
        <v>231</v>
      </c>
      <c r="C129" s="26" t="s">
        <v>15</v>
      </c>
      <c r="D129" s="27">
        <v>10.88</v>
      </c>
      <c r="E129" s="32"/>
      <c r="F129" s="28" t="str">
        <f t="shared" si="9"/>
        <v/>
      </c>
      <c r="G129" s="33"/>
      <c r="H129" s="28" t="str">
        <f t="shared" si="10"/>
        <v/>
      </c>
      <c r="I129" s="28" t="str">
        <f t="shared" si="11"/>
        <v/>
      </c>
    </row>
    <row r="130" spans="1:9" ht="13.8" x14ac:dyDescent="0.25">
      <c r="A130" s="26" t="s">
        <v>531</v>
      </c>
      <c r="B130" s="36" t="s">
        <v>232</v>
      </c>
      <c r="C130" s="26" t="s">
        <v>15</v>
      </c>
      <c r="D130" s="27">
        <v>5.2</v>
      </c>
      <c r="E130" s="32"/>
      <c r="F130" s="28" t="str">
        <f t="shared" si="9"/>
        <v/>
      </c>
      <c r="G130" s="33"/>
      <c r="H130" s="28" t="str">
        <f t="shared" si="10"/>
        <v/>
      </c>
      <c r="I130" s="28" t="str">
        <f t="shared" si="11"/>
        <v/>
      </c>
    </row>
    <row r="131" spans="1:9" ht="13.8" x14ac:dyDescent="0.25">
      <c r="A131" s="26" t="s">
        <v>532</v>
      </c>
      <c r="B131" s="36" t="s">
        <v>233</v>
      </c>
      <c r="C131" s="26" t="s">
        <v>15</v>
      </c>
      <c r="D131" s="27">
        <v>4.4000000000000004</v>
      </c>
      <c r="E131" s="32"/>
      <c r="F131" s="28" t="str">
        <f t="shared" si="9"/>
        <v/>
      </c>
      <c r="G131" s="33"/>
      <c r="H131" s="28" t="str">
        <f t="shared" si="10"/>
        <v/>
      </c>
      <c r="I131" s="28" t="str">
        <f t="shared" si="11"/>
        <v/>
      </c>
    </row>
    <row r="132" spans="1:9" ht="13.8" x14ac:dyDescent="0.25">
      <c r="A132" s="26" t="s">
        <v>533</v>
      </c>
      <c r="B132" s="36" t="s">
        <v>234</v>
      </c>
      <c r="C132" s="26" t="s">
        <v>15</v>
      </c>
      <c r="D132" s="27">
        <v>27.88</v>
      </c>
      <c r="E132" s="32"/>
      <c r="F132" s="28" t="str">
        <f t="shared" si="9"/>
        <v/>
      </c>
      <c r="G132" s="33"/>
      <c r="H132" s="28" t="str">
        <f t="shared" si="10"/>
        <v/>
      </c>
      <c r="I132" s="28" t="str">
        <f t="shared" si="11"/>
        <v/>
      </c>
    </row>
    <row r="133" spans="1:9" ht="13.8" x14ac:dyDescent="0.25">
      <c r="A133" s="26" t="s">
        <v>534</v>
      </c>
      <c r="B133" s="36" t="s">
        <v>235</v>
      </c>
      <c r="C133" s="26" t="s">
        <v>15</v>
      </c>
      <c r="D133" s="27">
        <v>48</v>
      </c>
      <c r="E133" s="32"/>
      <c r="F133" s="28" t="str">
        <f t="shared" si="9"/>
        <v/>
      </c>
      <c r="G133" s="33"/>
      <c r="H133" s="28" t="str">
        <f t="shared" si="10"/>
        <v/>
      </c>
      <c r="I133" s="28" t="str">
        <f t="shared" si="11"/>
        <v/>
      </c>
    </row>
    <row r="134" spans="1:9" ht="13.8" x14ac:dyDescent="0.25">
      <c r="A134" s="26" t="s">
        <v>535</v>
      </c>
      <c r="B134" s="36" t="s">
        <v>236</v>
      </c>
      <c r="C134" s="26" t="s">
        <v>15</v>
      </c>
      <c r="D134" s="27">
        <v>24</v>
      </c>
      <c r="E134" s="32"/>
      <c r="F134" s="28" t="str">
        <f t="shared" si="9"/>
        <v/>
      </c>
      <c r="G134" s="33"/>
      <c r="H134" s="28" t="str">
        <f t="shared" si="10"/>
        <v/>
      </c>
      <c r="I134" s="28" t="str">
        <f t="shared" si="11"/>
        <v/>
      </c>
    </row>
    <row r="135" spans="1:9" ht="13.8" x14ac:dyDescent="0.25">
      <c r="A135" s="26" t="s">
        <v>536</v>
      </c>
      <c r="B135" s="36" t="s">
        <v>237</v>
      </c>
      <c r="C135" s="29" t="s">
        <v>15</v>
      </c>
      <c r="D135" s="27">
        <v>8</v>
      </c>
      <c r="E135" s="32"/>
      <c r="F135" s="28" t="str">
        <f t="shared" si="9"/>
        <v/>
      </c>
      <c r="G135" s="33"/>
      <c r="H135" s="28" t="str">
        <f t="shared" si="10"/>
        <v/>
      </c>
      <c r="I135" s="28" t="str">
        <f t="shared" si="11"/>
        <v/>
      </c>
    </row>
    <row r="136" spans="1:9" ht="13.8" x14ac:dyDescent="0.25">
      <c r="A136" s="26" t="s">
        <v>537</v>
      </c>
      <c r="B136" s="36" t="s">
        <v>238</v>
      </c>
      <c r="C136" s="26" t="s">
        <v>15</v>
      </c>
      <c r="D136" s="27">
        <v>38</v>
      </c>
      <c r="E136" s="32"/>
      <c r="F136" s="28" t="str">
        <f t="shared" si="9"/>
        <v/>
      </c>
      <c r="G136" s="33"/>
      <c r="H136" s="28" t="str">
        <f t="shared" si="10"/>
        <v/>
      </c>
      <c r="I136" s="28" t="str">
        <f t="shared" si="11"/>
        <v/>
      </c>
    </row>
    <row r="137" spans="1:9" ht="13.8" x14ac:dyDescent="0.25">
      <c r="A137" s="26" t="s">
        <v>538</v>
      </c>
      <c r="B137" s="36" t="s">
        <v>239</v>
      </c>
      <c r="C137" s="26" t="s">
        <v>15</v>
      </c>
      <c r="D137" s="27">
        <v>21.4</v>
      </c>
      <c r="E137" s="32"/>
      <c r="F137" s="28" t="str">
        <f t="shared" si="9"/>
        <v/>
      </c>
      <c r="G137" s="33"/>
      <c r="H137" s="28" t="str">
        <f t="shared" si="10"/>
        <v/>
      </c>
      <c r="I137" s="28" t="str">
        <f t="shared" si="11"/>
        <v/>
      </c>
    </row>
    <row r="138" spans="1:9" ht="13.8" x14ac:dyDescent="0.25">
      <c r="A138" s="26" t="s">
        <v>539</v>
      </c>
      <c r="B138" s="36" t="s">
        <v>240</v>
      </c>
      <c r="C138" s="26" t="s">
        <v>15</v>
      </c>
      <c r="D138" s="27">
        <v>11.28</v>
      </c>
      <c r="E138" s="32"/>
      <c r="F138" s="28" t="str">
        <f t="shared" si="9"/>
        <v/>
      </c>
      <c r="G138" s="33"/>
      <c r="H138" s="28" t="str">
        <f t="shared" si="10"/>
        <v/>
      </c>
      <c r="I138" s="28" t="str">
        <f t="shared" si="11"/>
        <v/>
      </c>
    </row>
    <row r="139" spans="1:9" ht="13.8" x14ac:dyDescent="0.25">
      <c r="A139" s="26" t="s">
        <v>540</v>
      </c>
      <c r="B139" s="36" t="s">
        <v>206</v>
      </c>
      <c r="C139" s="26" t="s">
        <v>15</v>
      </c>
      <c r="D139" s="27">
        <v>8</v>
      </c>
      <c r="E139" s="32"/>
      <c r="F139" s="28" t="str">
        <f t="shared" si="9"/>
        <v/>
      </c>
      <c r="G139" s="33"/>
      <c r="H139" s="28" t="str">
        <f t="shared" si="10"/>
        <v/>
      </c>
      <c r="I139" s="28" t="str">
        <f t="shared" si="11"/>
        <v/>
      </c>
    </row>
    <row r="140" spans="1:9" ht="13.8" x14ac:dyDescent="0.25">
      <c r="A140" s="26" t="s">
        <v>541</v>
      </c>
      <c r="B140" s="36" t="s">
        <v>241</v>
      </c>
      <c r="C140" s="26" t="s">
        <v>15</v>
      </c>
      <c r="D140" s="27">
        <v>215</v>
      </c>
      <c r="E140" s="32"/>
      <c r="F140" s="28" t="str">
        <f t="shared" si="9"/>
        <v/>
      </c>
      <c r="G140" s="33"/>
      <c r="H140" s="28" t="str">
        <f t="shared" si="10"/>
        <v/>
      </c>
      <c r="I140" s="28" t="str">
        <f t="shared" si="11"/>
        <v/>
      </c>
    </row>
    <row r="141" spans="1:9" ht="13.8" x14ac:dyDescent="0.25">
      <c r="A141" s="26" t="s">
        <v>542</v>
      </c>
      <c r="B141" s="36" t="s">
        <v>242</v>
      </c>
      <c r="C141" s="26" t="s">
        <v>15</v>
      </c>
      <c r="D141" s="27">
        <v>2</v>
      </c>
      <c r="E141" s="32"/>
      <c r="F141" s="28" t="str">
        <f t="shared" si="9"/>
        <v/>
      </c>
      <c r="G141" s="33"/>
      <c r="H141" s="28" t="str">
        <f t="shared" si="10"/>
        <v/>
      </c>
      <c r="I141" s="28" t="str">
        <f t="shared" si="11"/>
        <v/>
      </c>
    </row>
    <row r="142" spans="1:9" ht="13.8" x14ac:dyDescent="0.25">
      <c r="A142" s="26" t="s">
        <v>543</v>
      </c>
      <c r="B142" s="36" t="s">
        <v>243</v>
      </c>
      <c r="C142" s="26" t="s">
        <v>15</v>
      </c>
      <c r="D142" s="27">
        <v>77.2</v>
      </c>
      <c r="E142" s="32"/>
      <c r="F142" s="28" t="str">
        <f t="shared" si="9"/>
        <v/>
      </c>
      <c r="G142" s="33"/>
      <c r="H142" s="28" t="str">
        <f t="shared" si="10"/>
        <v/>
      </c>
      <c r="I142" s="28" t="str">
        <f t="shared" si="11"/>
        <v/>
      </c>
    </row>
    <row r="143" spans="1:9" ht="13.8" x14ac:dyDescent="0.25">
      <c r="A143" s="26" t="s">
        <v>544</v>
      </c>
      <c r="B143" s="36" t="s">
        <v>244</v>
      </c>
      <c r="C143" s="26" t="s">
        <v>15</v>
      </c>
      <c r="D143" s="27">
        <v>460.56</v>
      </c>
      <c r="E143" s="32"/>
      <c r="F143" s="28" t="str">
        <f t="shared" si="9"/>
        <v/>
      </c>
      <c r="G143" s="33"/>
      <c r="H143" s="28" t="str">
        <f t="shared" si="10"/>
        <v/>
      </c>
      <c r="I143" s="28" t="str">
        <f t="shared" si="11"/>
        <v/>
      </c>
    </row>
    <row r="144" spans="1:9" ht="13.8" x14ac:dyDescent="0.25">
      <c r="A144" s="26" t="s">
        <v>545</v>
      </c>
      <c r="B144" s="36" t="s">
        <v>245</v>
      </c>
      <c r="C144" s="26" t="s">
        <v>15</v>
      </c>
      <c r="D144" s="27">
        <v>813.2</v>
      </c>
      <c r="E144" s="32"/>
      <c r="F144" s="28" t="str">
        <f t="shared" si="9"/>
        <v/>
      </c>
      <c r="G144" s="33"/>
      <c r="H144" s="28" t="str">
        <f t="shared" si="10"/>
        <v/>
      </c>
      <c r="I144" s="28" t="str">
        <f t="shared" si="11"/>
        <v/>
      </c>
    </row>
    <row r="145" spans="1:9" ht="13.8" x14ac:dyDescent="0.25">
      <c r="A145" s="26" t="s">
        <v>546</v>
      </c>
      <c r="B145" s="36" t="s">
        <v>246</v>
      </c>
      <c r="C145" s="26" t="s">
        <v>15</v>
      </c>
      <c r="D145" s="27">
        <v>0.44</v>
      </c>
      <c r="E145" s="32"/>
      <c r="F145" s="28" t="str">
        <f t="shared" si="9"/>
        <v/>
      </c>
      <c r="G145" s="33"/>
      <c r="H145" s="28" t="str">
        <f t="shared" si="10"/>
        <v/>
      </c>
      <c r="I145" s="28" t="str">
        <f t="shared" si="11"/>
        <v/>
      </c>
    </row>
    <row r="146" spans="1:9" ht="13.8" x14ac:dyDescent="0.25">
      <c r="A146" s="26" t="s">
        <v>547</v>
      </c>
      <c r="B146" s="36" t="s">
        <v>247</v>
      </c>
      <c r="C146" s="26" t="s">
        <v>15</v>
      </c>
      <c r="D146" s="27">
        <v>7.88</v>
      </c>
      <c r="E146" s="32"/>
      <c r="F146" s="28" t="str">
        <f t="shared" si="9"/>
        <v/>
      </c>
      <c r="G146" s="33"/>
      <c r="H146" s="28" t="str">
        <f t="shared" si="10"/>
        <v/>
      </c>
      <c r="I146" s="28" t="str">
        <f t="shared" si="11"/>
        <v/>
      </c>
    </row>
    <row r="147" spans="1:9" ht="13.8" x14ac:dyDescent="0.25">
      <c r="A147" s="26" t="s">
        <v>548</v>
      </c>
      <c r="B147" s="36" t="s">
        <v>248</v>
      </c>
      <c r="C147" s="26" t="s">
        <v>15</v>
      </c>
      <c r="D147" s="27">
        <v>105.7</v>
      </c>
      <c r="E147" s="32"/>
      <c r="F147" s="28" t="str">
        <f t="shared" si="9"/>
        <v/>
      </c>
      <c r="G147" s="33"/>
      <c r="H147" s="28" t="str">
        <f t="shared" si="10"/>
        <v/>
      </c>
      <c r="I147" s="28" t="str">
        <f t="shared" si="11"/>
        <v/>
      </c>
    </row>
    <row r="148" spans="1:9" ht="13.8" x14ac:dyDescent="0.25">
      <c r="A148" s="26" t="s">
        <v>549</v>
      </c>
      <c r="B148" s="36" t="s">
        <v>249</v>
      </c>
      <c r="C148" s="26" t="s">
        <v>15</v>
      </c>
      <c r="D148" s="27">
        <v>523</v>
      </c>
      <c r="E148" s="32"/>
      <c r="F148" s="28" t="str">
        <f t="shared" si="9"/>
        <v/>
      </c>
      <c r="G148" s="33"/>
      <c r="H148" s="28" t="str">
        <f t="shared" si="10"/>
        <v/>
      </c>
      <c r="I148" s="28" t="str">
        <f t="shared" si="11"/>
        <v/>
      </c>
    </row>
    <row r="149" spans="1:9" ht="13.8" x14ac:dyDescent="0.25">
      <c r="A149" s="26" t="s">
        <v>550</v>
      </c>
      <c r="B149" s="36" t="s">
        <v>250</v>
      </c>
      <c r="C149" s="26" t="s">
        <v>15</v>
      </c>
      <c r="D149" s="27">
        <v>62.4</v>
      </c>
      <c r="E149" s="32"/>
      <c r="F149" s="28" t="str">
        <f t="shared" si="9"/>
        <v/>
      </c>
      <c r="G149" s="33"/>
      <c r="H149" s="28" t="str">
        <f t="shared" si="10"/>
        <v/>
      </c>
      <c r="I149" s="28" t="str">
        <f t="shared" si="11"/>
        <v/>
      </c>
    </row>
    <row r="150" spans="1:9" ht="13.8" x14ac:dyDescent="0.25">
      <c r="A150" s="26" t="s">
        <v>551</v>
      </c>
      <c r="B150" s="36" t="s">
        <v>251</v>
      </c>
      <c r="C150" s="26" t="s">
        <v>15</v>
      </c>
      <c r="D150" s="27">
        <v>11.2</v>
      </c>
      <c r="E150" s="32"/>
      <c r="F150" s="28" t="str">
        <f t="shared" si="9"/>
        <v/>
      </c>
      <c r="G150" s="33"/>
      <c r="H150" s="28" t="str">
        <f t="shared" si="10"/>
        <v/>
      </c>
      <c r="I150" s="28" t="str">
        <f t="shared" si="11"/>
        <v/>
      </c>
    </row>
    <row r="151" spans="1:9" ht="13.8" x14ac:dyDescent="0.25">
      <c r="A151" s="26" t="s">
        <v>552</v>
      </c>
      <c r="B151" s="36" t="s">
        <v>252</v>
      </c>
      <c r="C151" s="26" t="s">
        <v>15</v>
      </c>
      <c r="D151" s="27">
        <v>38.4</v>
      </c>
      <c r="E151" s="32"/>
      <c r="F151" s="28" t="str">
        <f t="shared" si="9"/>
        <v/>
      </c>
      <c r="G151" s="33"/>
      <c r="H151" s="28" t="str">
        <f t="shared" si="10"/>
        <v/>
      </c>
      <c r="I151" s="28" t="str">
        <f t="shared" si="11"/>
        <v/>
      </c>
    </row>
    <row r="152" spans="1:9" ht="13.8" x14ac:dyDescent="0.25">
      <c r="A152" s="26" t="s">
        <v>553</v>
      </c>
      <c r="B152" s="36" t="s">
        <v>253</v>
      </c>
      <c r="C152" s="26" t="s">
        <v>15</v>
      </c>
      <c r="D152" s="27">
        <v>19.600000000000001</v>
      </c>
      <c r="E152" s="32"/>
      <c r="F152" s="28" t="str">
        <f t="shared" si="9"/>
        <v/>
      </c>
      <c r="G152" s="33"/>
      <c r="H152" s="28" t="str">
        <f t="shared" si="10"/>
        <v/>
      </c>
      <c r="I152" s="28" t="str">
        <f t="shared" si="11"/>
        <v/>
      </c>
    </row>
    <row r="153" spans="1:9" ht="13.8" x14ac:dyDescent="0.25">
      <c r="A153" s="26" t="s">
        <v>554</v>
      </c>
      <c r="B153" s="36" t="s">
        <v>254</v>
      </c>
      <c r="C153" s="26" t="s">
        <v>15</v>
      </c>
      <c r="D153" s="27">
        <v>0.4</v>
      </c>
      <c r="E153" s="32"/>
      <c r="F153" s="28" t="str">
        <f t="shared" si="9"/>
        <v/>
      </c>
      <c r="G153" s="33"/>
      <c r="H153" s="28" t="str">
        <f t="shared" si="10"/>
        <v/>
      </c>
      <c r="I153" s="28" t="str">
        <f t="shared" si="11"/>
        <v/>
      </c>
    </row>
    <row r="154" spans="1:9" ht="13.8" x14ac:dyDescent="0.25">
      <c r="A154" s="26" t="s">
        <v>555</v>
      </c>
      <c r="B154" s="36" t="s">
        <v>255</v>
      </c>
      <c r="C154" s="26" t="s">
        <v>15</v>
      </c>
      <c r="D154" s="27">
        <v>0.4</v>
      </c>
      <c r="E154" s="32"/>
      <c r="F154" s="28" t="str">
        <f t="shared" si="9"/>
        <v/>
      </c>
      <c r="G154" s="33"/>
      <c r="H154" s="28" t="str">
        <f t="shared" si="10"/>
        <v/>
      </c>
      <c r="I154" s="28" t="str">
        <f t="shared" si="11"/>
        <v/>
      </c>
    </row>
    <row r="155" spans="1:9" ht="13.8" x14ac:dyDescent="0.25">
      <c r="A155" s="26" t="s">
        <v>556</v>
      </c>
      <c r="B155" s="36" t="s">
        <v>256</v>
      </c>
      <c r="C155" s="26" t="s">
        <v>198</v>
      </c>
      <c r="D155" s="27">
        <v>5</v>
      </c>
      <c r="E155" s="32"/>
      <c r="F155" s="28" t="str">
        <f t="shared" si="9"/>
        <v/>
      </c>
      <c r="G155" s="33"/>
      <c r="H155" s="28" t="str">
        <f t="shared" si="10"/>
        <v/>
      </c>
      <c r="I155" s="28" t="str">
        <f t="shared" si="11"/>
        <v/>
      </c>
    </row>
    <row r="156" spans="1:9" ht="13.8" x14ac:dyDescent="0.25">
      <c r="A156" s="26" t="s">
        <v>557</v>
      </c>
      <c r="B156" s="36" t="s">
        <v>257</v>
      </c>
      <c r="C156" s="26" t="s">
        <v>198</v>
      </c>
      <c r="D156" s="27">
        <v>1688</v>
      </c>
      <c r="E156" s="32"/>
      <c r="F156" s="28" t="str">
        <f t="shared" si="9"/>
        <v/>
      </c>
      <c r="G156" s="33"/>
      <c r="H156" s="28" t="str">
        <f t="shared" si="10"/>
        <v/>
      </c>
      <c r="I156" s="28" t="str">
        <f t="shared" si="11"/>
        <v/>
      </c>
    </row>
    <row r="157" spans="1:9" ht="13.8" x14ac:dyDescent="0.25">
      <c r="A157" s="26" t="s">
        <v>558</v>
      </c>
      <c r="B157" s="36" t="s">
        <v>258</v>
      </c>
      <c r="C157" s="26" t="s">
        <v>15</v>
      </c>
      <c r="D157" s="27">
        <v>0.48</v>
      </c>
      <c r="E157" s="32"/>
      <c r="F157" s="28" t="str">
        <f t="shared" si="9"/>
        <v/>
      </c>
      <c r="G157" s="33"/>
      <c r="H157" s="28" t="str">
        <f t="shared" si="10"/>
        <v/>
      </c>
      <c r="I157" s="28" t="str">
        <f t="shared" si="11"/>
        <v/>
      </c>
    </row>
    <row r="158" spans="1:9" ht="13.8" x14ac:dyDescent="0.25">
      <c r="A158" s="26" t="s">
        <v>559</v>
      </c>
      <c r="B158" s="36" t="s">
        <v>259</v>
      </c>
      <c r="C158" s="26" t="s">
        <v>15</v>
      </c>
      <c r="D158" s="27">
        <v>0.96</v>
      </c>
      <c r="E158" s="32"/>
      <c r="F158" s="28" t="str">
        <f t="shared" si="9"/>
        <v/>
      </c>
      <c r="G158" s="33"/>
      <c r="H158" s="28" t="str">
        <f t="shared" si="10"/>
        <v/>
      </c>
      <c r="I158" s="28" t="str">
        <f t="shared" si="11"/>
        <v/>
      </c>
    </row>
    <row r="159" spans="1:9" ht="13.8" x14ac:dyDescent="0.25">
      <c r="A159" s="26" t="s">
        <v>560</v>
      </c>
      <c r="B159" s="36" t="s">
        <v>260</v>
      </c>
      <c r="C159" s="26" t="s">
        <v>15</v>
      </c>
      <c r="D159" s="27">
        <v>386.32</v>
      </c>
      <c r="E159" s="32"/>
      <c r="F159" s="28" t="str">
        <f>IF(E159="","",ROUND(D159*E159,2))</f>
        <v/>
      </c>
      <c r="G159" s="33"/>
      <c r="H159" s="28" t="str">
        <f>IF(G159="","",ROUND(F159*G159,2))</f>
        <v/>
      </c>
      <c r="I159" s="28" t="str">
        <f>IF(G159="","",F159+H159)</f>
        <v/>
      </c>
    </row>
    <row r="160" spans="1:9" ht="13.8" x14ac:dyDescent="0.25">
      <c r="A160" s="26" t="s">
        <v>561</v>
      </c>
      <c r="B160" s="36" t="s">
        <v>261</v>
      </c>
      <c r="C160" s="26" t="s">
        <v>262</v>
      </c>
      <c r="D160" s="27">
        <v>67.2</v>
      </c>
      <c r="E160" s="32"/>
      <c r="F160" s="28" t="str">
        <f t="shared" ref="F160:F209" si="12">IF(E160="","",ROUND(D160*E160,2))</f>
        <v/>
      </c>
      <c r="G160" s="33"/>
      <c r="H160" s="28" t="str">
        <f t="shared" ref="H160:H209" si="13">IF(G160="","",ROUND(F160*G160,2))</f>
        <v/>
      </c>
      <c r="I160" s="28" t="str">
        <f t="shared" ref="I160:I209" si="14">IF(G160="","",F160+H160)</f>
        <v/>
      </c>
    </row>
    <row r="161" spans="1:9" ht="13.8" x14ac:dyDescent="0.25">
      <c r="A161" s="26" t="s">
        <v>562</v>
      </c>
      <c r="B161" s="36" t="s">
        <v>263</v>
      </c>
      <c r="C161" s="26" t="s">
        <v>15</v>
      </c>
      <c r="D161" s="27">
        <v>38.4</v>
      </c>
      <c r="E161" s="32"/>
      <c r="F161" s="28" t="str">
        <f t="shared" si="12"/>
        <v/>
      </c>
      <c r="G161" s="33"/>
      <c r="H161" s="28" t="str">
        <f t="shared" si="13"/>
        <v/>
      </c>
      <c r="I161" s="28" t="str">
        <f t="shared" si="14"/>
        <v/>
      </c>
    </row>
    <row r="162" spans="1:9" ht="13.8" x14ac:dyDescent="0.25">
      <c r="A162" s="26" t="s">
        <v>563</v>
      </c>
      <c r="B162" s="36" t="s">
        <v>264</v>
      </c>
      <c r="C162" s="29" t="s">
        <v>15</v>
      </c>
      <c r="D162" s="27">
        <v>5.6</v>
      </c>
      <c r="E162" s="32"/>
      <c r="F162" s="28" t="str">
        <f t="shared" si="12"/>
        <v/>
      </c>
      <c r="G162" s="33"/>
      <c r="H162" s="28" t="str">
        <f t="shared" si="13"/>
        <v/>
      </c>
      <c r="I162" s="28" t="str">
        <f t="shared" si="14"/>
        <v/>
      </c>
    </row>
    <row r="163" spans="1:9" ht="13.8" x14ac:dyDescent="0.25">
      <c r="A163" s="26" t="s">
        <v>564</v>
      </c>
      <c r="B163" s="36" t="s">
        <v>265</v>
      </c>
      <c r="C163" s="26" t="s">
        <v>15</v>
      </c>
      <c r="D163" s="27">
        <v>9.6</v>
      </c>
      <c r="E163" s="32"/>
      <c r="F163" s="28" t="str">
        <f t="shared" si="12"/>
        <v/>
      </c>
      <c r="G163" s="33"/>
      <c r="H163" s="28" t="str">
        <f t="shared" si="13"/>
        <v/>
      </c>
      <c r="I163" s="28" t="str">
        <f t="shared" si="14"/>
        <v/>
      </c>
    </row>
    <row r="164" spans="1:9" ht="13.8" x14ac:dyDescent="0.25">
      <c r="A164" s="26" t="s">
        <v>565</v>
      </c>
      <c r="B164" s="36" t="s">
        <v>266</v>
      </c>
      <c r="C164" s="26" t="s">
        <v>15</v>
      </c>
      <c r="D164" s="27">
        <v>2.88</v>
      </c>
      <c r="E164" s="32"/>
      <c r="F164" s="28" t="str">
        <f t="shared" si="12"/>
        <v/>
      </c>
      <c r="G164" s="33"/>
      <c r="H164" s="28" t="str">
        <f t="shared" si="13"/>
        <v/>
      </c>
      <c r="I164" s="28" t="str">
        <f t="shared" si="14"/>
        <v/>
      </c>
    </row>
    <row r="165" spans="1:9" ht="13.8" x14ac:dyDescent="0.25">
      <c r="A165" s="26" t="s">
        <v>566</v>
      </c>
      <c r="B165" s="36" t="s">
        <v>267</v>
      </c>
      <c r="C165" s="26" t="s">
        <v>15</v>
      </c>
      <c r="D165" s="27">
        <v>30</v>
      </c>
      <c r="E165" s="32"/>
      <c r="F165" s="28" t="str">
        <f t="shared" si="12"/>
        <v/>
      </c>
      <c r="G165" s="33"/>
      <c r="H165" s="28" t="str">
        <f t="shared" si="13"/>
        <v/>
      </c>
      <c r="I165" s="28" t="str">
        <f t="shared" si="14"/>
        <v/>
      </c>
    </row>
    <row r="166" spans="1:9" ht="13.8" x14ac:dyDescent="0.25">
      <c r="A166" s="26" t="s">
        <v>567</v>
      </c>
      <c r="B166" s="36" t="s">
        <v>268</v>
      </c>
      <c r="C166" s="26" t="s">
        <v>15</v>
      </c>
      <c r="D166" s="27">
        <v>36</v>
      </c>
      <c r="E166" s="32"/>
      <c r="F166" s="28" t="str">
        <f t="shared" si="12"/>
        <v/>
      </c>
      <c r="G166" s="33"/>
      <c r="H166" s="28" t="str">
        <f t="shared" si="13"/>
        <v/>
      </c>
      <c r="I166" s="28" t="str">
        <f t="shared" si="14"/>
        <v/>
      </c>
    </row>
    <row r="167" spans="1:9" ht="13.8" x14ac:dyDescent="0.25">
      <c r="A167" s="26" t="s">
        <v>568</v>
      </c>
      <c r="B167" s="36" t="s">
        <v>269</v>
      </c>
      <c r="C167" s="26" t="s">
        <v>15</v>
      </c>
      <c r="D167" s="27">
        <v>46.08</v>
      </c>
      <c r="E167" s="32"/>
      <c r="F167" s="28" t="str">
        <f t="shared" si="12"/>
        <v/>
      </c>
      <c r="G167" s="33"/>
      <c r="H167" s="28" t="str">
        <f t="shared" si="13"/>
        <v/>
      </c>
      <c r="I167" s="28" t="str">
        <f t="shared" si="14"/>
        <v/>
      </c>
    </row>
    <row r="168" spans="1:9" ht="13.8" x14ac:dyDescent="0.25">
      <c r="A168" s="26" t="s">
        <v>569</v>
      </c>
      <c r="B168" s="36" t="s">
        <v>270</v>
      </c>
      <c r="C168" s="26" t="s">
        <v>15</v>
      </c>
      <c r="D168" s="27">
        <v>246.4</v>
      </c>
      <c r="E168" s="32"/>
      <c r="F168" s="28" t="str">
        <f t="shared" si="12"/>
        <v/>
      </c>
      <c r="G168" s="33"/>
      <c r="H168" s="28" t="str">
        <f t="shared" si="13"/>
        <v/>
      </c>
      <c r="I168" s="28" t="str">
        <f t="shared" si="14"/>
        <v/>
      </c>
    </row>
    <row r="169" spans="1:9" ht="13.8" x14ac:dyDescent="0.25">
      <c r="A169" s="26" t="s">
        <v>570</v>
      </c>
      <c r="B169" s="36" t="s">
        <v>271</v>
      </c>
      <c r="C169" s="26" t="s">
        <v>15</v>
      </c>
      <c r="D169" s="27">
        <v>40</v>
      </c>
      <c r="E169" s="32"/>
      <c r="F169" s="28" t="str">
        <f t="shared" si="12"/>
        <v/>
      </c>
      <c r="G169" s="33"/>
      <c r="H169" s="28" t="str">
        <f t="shared" si="13"/>
        <v/>
      </c>
      <c r="I169" s="28" t="str">
        <f t="shared" si="14"/>
        <v/>
      </c>
    </row>
    <row r="170" spans="1:9" ht="13.8" x14ac:dyDescent="0.25">
      <c r="A170" s="26" t="s">
        <v>571</v>
      </c>
      <c r="B170" s="36" t="s">
        <v>272</v>
      </c>
      <c r="C170" s="29" t="s">
        <v>15</v>
      </c>
      <c r="D170" s="27">
        <v>246</v>
      </c>
      <c r="E170" s="32"/>
      <c r="F170" s="28" t="str">
        <f t="shared" si="12"/>
        <v/>
      </c>
      <c r="G170" s="33"/>
      <c r="H170" s="28" t="str">
        <f t="shared" si="13"/>
        <v/>
      </c>
      <c r="I170" s="28" t="str">
        <f t="shared" si="14"/>
        <v/>
      </c>
    </row>
    <row r="171" spans="1:9" ht="13.8" x14ac:dyDescent="0.25">
      <c r="A171" s="26" t="s">
        <v>572</v>
      </c>
      <c r="B171" s="36" t="s">
        <v>273</v>
      </c>
      <c r="C171" s="26" t="s">
        <v>15</v>
      </c>
      <c r="D171" s="27">
        <v>9.6</v>
      </c>
      <c r="E171" s="32"/>
      <c r="F171" s="28" t="str">
        <f t="shared" si="12"/>
        <v/>
      </c>
      <c r="G171" s="33"/>
      <c r="H171" s="28" t="str">
        <f t="shared" si="13"/>
        <v/>
      </c>
      <c r="I171" s="28" t="str">
        <f t="shared" si="14"/>
        <v/>
      </c>
    </row>
    <row r="172" spans="1:9" ht="13.8" x14ac:dyDescent="0.25">
      <c r="A172" s="26" t="s">
        <v>573</v>
      </c>
      <c r="B172" s="36" t="s">
        <v>274</v>
      </c>
      <c r="C172" s="26" t="s">
        <v>15</v>
      </c>
      <c r="D172" s="27">
        <v>115.2</v>
      </c>
      <c r="E172" s="32"/>
      <c r="F172" s="28" t="str">
        <f t="shared" si="12"/>
        <v/>
      </c>
      <c r="G172" s="33"/>
      <c r="H172" s="28" t="str">
        <f t="shared" si="13"/>
        <v/>
      </c>
      <c r="I172" s="28" t="str">
        <f t="shared" si="14"/>
        <v/>
      </c>
    </row>
    <row r="173" spans="1:9" ht="13.8" x14ac:dyDescent="0.25">
      <c r="A173" s="26" t="s">
        <v>574</v>
      </c>
      <c r="B173" s="36" t="s">
        <v>275</v>
      </c>
      <c r="C173" s="26" t="s">
        <v>15</v>
      </c>
      <c r="D173" s="27">
        <v>220</v>
      </c>
      <c r="E173" s="32"/>
      <c r="F173" s="28" t="str">
        <f t="shared" si="12"/>
        <v/>
      </c>
      <c r="G173" s="33"/>
      <c r="H173" s="28" t="str">
        <f t="shared" si="13"/>
        <v/>
      </c>
      <c r="I173" s="28" t="str">
        <f t="shared" si="14"/>
        <v/>
      </c>
    </row>
    <row r="174" spans="1:9" ht="13.8" x14ac:dyDescent="0.25">
      <c r="A174" s="26" t="s">
        <v>575</v>
      </c>
      <c r="B174" s="36" t="s">
        <v>276</v>
      </c>
      <c r="C174" s="26" t="s">
        <v>15</v>
      </c>
      <c r="D174" s="27">
        <v>68.400000000000006</v>
      </c>
      <c r="E174" s="32"/>
      <c r="F174" s="28" t="str">
        <f t="shared" si="12"/>
        <v/>
      </c>
      <c r="G174" s="33"/>
      <c r="H174" s="28" t="str">
        <f t="shared" si="13"/>
        <v/>
      </c>
      <c r="I174" s="28" t="str">
        <f t="shared" si="14"/>
        <v/>
      </c>
    </row>
    <row r="175" spans="1:9" ht="13.8" x14ac:dyDescent="0.25">
      <c r="A175" s="26" t="s">
        <v>576</v>
      </c>
      <c r="B175" s="36" t="s">
        <v>277</v>
      </c>
      <c r="C175" s="26" t="s">
        <v>15</v>
      </c>
      <c r="D175" s="27">
        <v>86.4</v>
      </c>
      <c r="E175" s="32"/>
      <c r="F175" s="28" t="str">
        <f t="shared" si="12"/>
        <v/>
      </c>
      <c r="G175" s="33"/>
      <c r="H175" s="28" t="str">
        <f t="shared" si="13"/>
        <v/>
      </c>
      <c r="I175" s="28" t="str">
        <f t="shared" si="14"/>
        <v/>
      </c>
    </row>
    <row r="176" spans="1:9" ht="13.8" x14ac:dyDescent="0.25">
      <c r="A176" s="26" t="s">
        <v>577</v>
      </c>
      <c r="B176" s="36" t="s">
        <v>278</v>
      </c>
      <c r="C176" s="26" t="s">
        <v>15</v>
      </c>
      <c r="D176" s="27">
        <v>42</v>
      </c>
      <c r="E176" s="32"/>
      <c r="F176" s="28" t="str">
        <f t="shared" si="12"/>
        <v/>
      </c>
      <c r="G176" s="33"/>
      <c r="H176" s="28" t="str">
        <f t="shared" si="13"/>
        <v/>
      </c>
      <c r="I176" s="28" t="str">
        <f t="shared" si="14"/>
        <v/>
      </c>
    </row>
    <row r="177" spans="1:9" ht="13.8" x14ac:dyDescent="0.25">
      <c r="A177" s="26" t="s">
        <v>578</v>
      </c>
      <c r="B177" s="36" t="s">
        <v>279</v>
      </c>
      <c r="C177" s="26" t="s">
        <v>15</v>
      </c>
      <c r="D177" s="27">
        <v>258.7</v>
      </c>
      <c r="E177" s="32"/>
      <c r="F177" s="28" t="str">
        <f t="shared" si="12"/>
        <v/>
      </c>
      <c r="G177" s="33"/>
      <c r="H177" s="28" t="str">
        <f t="shared" si="13"/>
        <v/>
      </c>
      <c r="I177" s="28" t="str">
        <f t="shared" si="14"/>
        <v/>
      </c>
    </row>
    <row r="178" spans="1:9" ht="13.8" x14ac:dyDescent="0.25">
      <c r="A178" s="26" t="s">
        <v>579</v>
      </c>
      <c r="B178" s="36" t="s">
        <v>280</v>
      </c>
      <c r="C178" s="29" t="s">
        <v>15</v>
      </c>
      <c r="D178" s="27">
        <v>184.2</v>
      </c>
      <c r="E178" s="32"/>
      <c r="F178" s="28" t="str">
        <f t="shared" si="12"/>
        <v/>
      </c>
      <c r="G178" s="33"/>
      <c r="H178" s="28" t="str">
        <f t="shared" si="13"/>
        <v/>
      </c>
      <c r="I178" s="28" t="str">
        <f t="shared" si="14"/>
        <v/>
      </c>
    </row>
    <row r="179" spans="1:9" ht="13.8" x14ac:dyDescent="0.25">
      <c r="A179" s="26" t="s">
        <v>580</v>
      </c>
      <c r="B179" s="36" t="s">
        <v>281</v>
      </c>
      <c r="C179" s="26" t="s">
        <v>15</v>
      </c>
      <c r="D179" s="27">
        <v>42</v>
      </c>
      <c r="E179" s="32"/>
      <c r="F179" s="28" t="str">
        <f t="shared" si="12"/>
        <v/>
      </c>
      <c r="G179" s="33"/>
      <c r="H179" s="28" t="str">
        <f t="shared" si="13"/>
        <v/>
      </c>
      <c r="I179" s="28" t="str">
        <f t="shared" si="14"/>
        <v/>
      </c>
    </row>
    <row r="180" spans="1:9" ht="13.8" x14ac:dyDescent="0.25">
      <c r="A180" s="26" t="s">
        <v>581</v>
      </c>
      <c r="B180" s="36" t="s">
        <v>282</v>
      </c>
      <c r="C180" s="26" t="s">
        <v>15</v>
      </c>
      <c r="D180" s="27">
        <v>6</v>
      </c>
      <c r="E180" s="32"/>
      <c r="F180" s="28" t="str">
        <f t="shared" si="12"/>
        <v/>
      </c>
      <c r="G180" s="33"/>
      <c r="H180" s="28" t="str">
        <f t="shared" si="13"/>
        <v/>
      </c>
      <c r="I180" s="28" t="str">
        <f t="shared" si="14"/>
        <v/>
      </c>
    </row>
    <row r="181" spans="1:9" ht="13.8" x14ac:dyDescent="0.25">
      <c r="A181" s="26" t="s">
        <v>582</v>
      </c>
      <c r="B181" s="36" t="s">
        <v>283</v>
      </c>
      <c r="C181" s="26" t="s">
        <v>15</v>
      </c>
      <c r="D181" s="27">
        <v>10</v>
      </c>
      <c r="E181" s="32"/>
      <c r="F181" s="28" t="str">
        <f t="shared" si="12"/>
        <v/>
      </c>
      <c r="G181" s="33"/>
      <c r="H181" s="28" t="str">
        <f t="shared" si="13"/>
        <v/>
      </c>
      <c r="I181" s="28" t="str">
        <f t="shared" si="14"/>
        <v/>
      </c>
    </row>
    <row r="182" spans="1:9" ht="13.8" x14ac:dyDescent="0.25">
      <c r="A182" s="26" t="s">
        <v>583</v>
      </c>
      <c r="B182" s="36" t="s">
        <v>284</v>
      </c>
      <c r="C182" s="26" t="s">
        <v>15</v>
      </c>
      <c r="D182" s="27">
        <v>10</v>
      </c>
      <c r="E182" s="32"/>
      <c r="F182" s="28" t="str">
        <f t="shared" si="12"/>
        <v/>
      </c>
      <c r="G182" s="33"/>
      <c r="H182" s="28" t="str">
        <f t="shared" si="13"/>
        <v/>
      </c>
      <c r="I182" s="28" t="str">
        <f t="shared" si="14"/>
        <v/>
      </c>
    </row>
    <row r="183" spans="1:9" ht="13.8" x14ac:dyDescent="0.25">
      <c r="A183" s="26" t="s">
        <v>584</v>
      </c>
      <c r="B183" s="36" t="s">
        <v>285</v>
      </c>
      <c r="C183" s="26" t="s">
        <v>15</v>
      </c>
      <c r="D183" s="27">
        <v>4</v>
      </c>
      <c r="E183" s="32"/>
      <c r="F183" s="28" t="str">
        <f t="shared" si="12"/>
        <v/>
      </c>
      <c r="G183" s="33"/>
      <c r="H183" s="28" t="str">
        <f t="shared" si="13"/>
        <v/>
      </c>
      <c r="I183" s="28" t="str">
        <f t="shared" si="14"/>
        <v/>
      </c>
    </row>
    <row r="184" spans="1:9" ht="13.8" x14ac:dyDescent="0.25">
      <c r="A184" s="26" t="s">
        <v>585</v>
      </c>
      <c r="B184" s="36" t="s">
        <v>286</v>
      </c>
      <c r="C184" s="26" t="s">
        <v>15</v>
      </c>
      <c r="D184" s="27">
        <v>6</v>
      </c>
      <c r="E184" s="32"/>
      <c r="F184" s="28" t="str">
        <f t="shared" si="12"/>
        <v/>
      </c>
      <c r="G184" s="33"/>
      <c r="H184" s="28" t="str">
        <f t="shared" si="13"/>
        <v/>
      </c>
      <c r="I184" s="28" t="str">
        <f t="shared" si="14"/>
        <v/>
      </c>
    </row>
    <row r="185" spans="1:9" ht="13.8" x14ac:dyDescent="0.25">
      <c r="A185" s="26" t="s">
        <v>586</v>
      </c>
      <c r="B185" s="36" t="s">
        <v>287</v>
      </c>
      <c r="C185" s="26" t="s">
        <v>15</v>
      </c>
      <c r="D185" s="27">
        <v>8.4</v>
      </c>
      <c r="E185" s="32"/>
      <c r="F185" s="28" t="str">
        <f t="shared" si="12"/>
        <v/>
      </c>
      <c r="G185" s="33"/>
      <c r="H185" s="28" t="str">
        <f t="shared" si="13"/>
        <v/>
      </c>
      <c r="I185" s="28" t="str">
        <f t="shared" si="14"/>
        <v/>
      </c>
    </row>
    <row r="186" spans="1:9" ht="13.8" x14ac:dyDescent="0.25">
      <c r="A186" s="26" t="s">
        <v>587</v>
      </c>
      <c r="B186" s="36" t="s">
        <v>288</v>
      </c>
      <c r="C186" s="29" t="s">
        <v>15</v>
      </c>
      <c r="D186" s="27">
        <v>1</v>
      </c>
      <c r="E186" s="32"/>
      <c r="F186" s="28" t="str">
        <f t="shared" si="12"/>
        <v/>
      </c>
      <c r="G186" s="33"/>
      <c r="H186" s="28" t="str">
        <f t="shared" si="13"/>
        <v/>
      </c>
      <c r="I186" s="28" t="str">
        <f t="shared" si="14"/>
        <v/>
      </c>
    </row>
    <row r="187" spans="1:9" ht="13.8" x14ac:dyDescent="0.25">
      <c r="A187" s="26" t="s">
        <v>588</v>
      </c>
      <c r="B187" s="36" t="s">
        <v>289</v>
      </c>
      <c r="C187" s="26" t="s">
        <v>15</v>
      </c>
      <c r="D187" s="27">
        <v>10</v>
      </c>
      <c r="E187" s="32"/>
      <c r="F187" s="28" t="str">
        <f t="shared" si="12"/>
        <v/>
      </c>
      <c r="G187" s="33"/>
      <c r="H187" s="28" t="str">
        <f t="shared" si="13"/>
        <v/>
      </c>
      <c r="I187" s="28" t="str">
        <f t="shared" si="14"/>
        <v/>
      </c>
    </row>
    <row r="188" spans="1:9" ht="13.8" x14ac:dyDescent="0.25">
      <c r="A188" s="26" t="s">
        <v>589</v>
      </c>
      <c r="B188" s="36" t="s">
        <v>290</v>
      </c>
      <c r="C188" s="26" t="s">
        <v>15</v>
      </c>
      <c r="D188" s="27">
        <v>227.2</v>
      </c>
      <c r="E188" s="32"/>
      <c r="F188" s="28" t="str">
        <f t="shared" si="12"/>
        <v/>
      </c>
      <c r="G188" s="33"/>
      <c r="H188" s="28" t="str">
        <f t="shared" si="13"/>
        <v/>
      </c>
      <c r="I188" s="28" t="str">
        <f t="shared" si="14"/>
        <v/>
      </c>
    </row>
    <row r="189" spans="1:9" ht="13.8" x14ac:dyDescent="0.25">
      <c r="A189" s="26" t="s">
        <v>590</v>
      </c>
      <c r="B189" s="36" t="s">
        <v>291</v>
      </c>
      <c r="C189" s="26" t="s">
        <v>15</v>
      </c>
      <c r="D189" s="27">
        <v>10</v>
      </c>
      <c r="E189" s="32"/>
      <c r="F189" s="28" t="str">
        <f t="shared" si="12"/>
        <v/>
      </c>
      <c r="G189" s="33"/>
      <c r="H189" s="28" t="str">
        <f t="shared" si="13"/>
        <v/>
      </c>
      <c r="I189" s="28" t="str">
        <f t="shared" si="14"/>
        <v/>
      </c>
    </row>
    <row r="190" spans="1:9" ht="13.8" x14ac:dyDescent="0.25">
      <c r="A190" s="26" t="s">
        <v>591</v>
      </c>
      <c r="B190" s="36" t="s">
        <v>292</v>
      </c>
      <c r="C190" s="26" t="s">
        <v>15</v>
      </c>
      <c r="D190" s="27">
        <v>2.2000000000000002</v>
      </c>
      <c r="E190" s="32"/>
      <c r="F190" s="28" t="str">
        <f t="shared" si="12"/>
        <v/>
      </c>
      <c r="G190" s="33"/>
      <c r="H190" s="28" t="str">
        <f t="shared" si="13"/>
        <v/>
      </c>
      <c r="I190" s="28" t="str">
        <f t="shared" si="14"/>
        <v/>
      </c>
    </row>
    <row r="191" spans="1:9" ht="13.8" x14ac:dyDescent="0.25">
      <c r="A191" s="26" t="s">
        <v>592</v>
      </c>
      <c r="B191" s="36" t="s">
        <v>293</v>
      </c>
      <c r="C191" s="26" t="s">
        <v>15</v>
      </c>
      <c r="D191" s="27">
        <v>10</v>
      </c>
      <c r="E191" s="32"/>
      <c r="F191" s="28" t="str">
        <f t="shared" si="12"/>
        <v/>
      </c>
      <c r="G191" s="33"/>
      <c r="H191" s="28" t="str">
        <f t="shared" si="13"/>
        <v/>
      </c>
      <c r="I191" s="28" t="str">
        <f t="shared" si="14"/>
        <v/>
      </c>
    </row>
    <row r="192" spans="1:9" ht="13.8" x14ac:dyDescent="0.25">
      <c r="A192" s="26" t="s">
        <v>593</v>
      </c>
      <c r="B192" s="36" t="s">
        <v>294</v>
      </c>
      <c r="C192" s="26" t="s">
        <v>15</v>
      </c>
      <c r="D192" s="27">
        <v>7.5</v>
      </c>
      <c r="E192" s="32"/>
      <c r="F192" s="28" t="str">
        <f t="shared" si="12"/>
        <v/>
      </c>
      <c r="G192" s="33"/>
      <c r="H192" s="28" t="str">
        <f t="shared" si="13"/>
        <v/>
      </c>
      <c r="I192" s="28" t="str">
        <f t="shared" si="14"/>
        <v/>
      </c>
    </row>
    <row r="193" spans="1:9" ht="13.8" x14ac:dyDescent="0.25">
      <c r="A193" s="26" t="s">
        <v>594</v>
      </c>
      <c r="B193" s="36" t="s">
        <v>295</v>
      </c>
      <c r="C193" s="26" t="s">
        <v>15</v>
      </c>
      <c r="D193" s="27">
        <v>11</v>
      </c>
      <c r="E193" s="32"/>
      <c r="F193" s="28" t="str">
        <f t="shared" si="12"/>
        <v/>
      </c>
      <c r="G193" s="33"/>
      <c r="H193" s="28" t="str">
        <f t="shared" si="13"/>
        <v/>
      </c>
      <c r="I193" s="28" t="str">
        <f t="shared" si="14"/>
        <v/>
      </c>
    </row>
    <row r="194" spans="1:9" ht="13.8" x14ac:dyDescent="0.25">
      <c r="A194" s="26" t="s">
        <v>595</v>
      </c>
      <c r="B194" s="36" t="s">
        <v>296</v>
      </c>
      <c r="C194" s="26" t="s">
        <v>15</v>
      </c>
      <c r="D194" s="27">
        <v>0.9</v>
      </c>
      <c r="E194" s="32"/>
      <c r="F194" s="28" t="str">
        <f t="shared" si="12"/>
        <v/>
      </c>
      <c r="G194" s="33"/>
      <c r="H194" s="28" t="str">
        <f t="shared" si="13"/>
        <v/>
      </c>
      <c r="I194" s="28" t="str">
        <f t="shared" si="14"/>
        <v/>
      </c>
    </row>
    <row r="195" spans="1:9" ht="13.8" x14ac:dyDescent="0.25">
      <c r="A195" s="26" t="s">
        <v>596</v>
      </c>
      <c r="B195" s="36" t="s">
        <v>297</v>
      </c>
      <c r="C195" s="26" t="s">
        <v>15</v>
      </c>
      <c r="D195" s="27">
        <v>0.35</v>
      </c>
      <c r="E195" s="32"/>
      <c r="F195" s="28" t="str">
        <f t="shared" si="12"/>
        <v/>
      </c>
      <c r="G195" s="33"/>
      <c r="H195" s="28" t="str">
        <f t="shared" si="13"/>
        <v/>
      </c>
      <c r="I195" s="28" t="str">
        <f t="shared" si="14"/>
        <v/>
      </c>
    </row>
    <row r="196" spans="1:9" ht="13.8" x14ac:dyDescent="0.25">
      <c r="A196" s="26" t="s">
        <v>597</v>
      </c>
      <c r="B196" s="36" t="s">
        <v>298</v>
      </c>
      <c r="C196" s="26" t="s">
        <v>15</v>
      </c>
      <c r="D196" s="27">
        <v>0.35</v>
      </c>
      <c r="E196" s="32"/>
      <c r="F196" s="28" t="str">
        <f t="shared" si="12"/>
        <v/>
      </c>
      <c r="G196" s="33"/>
      <c r="H196" s="28" t="str">
        <f t="shared" si="13"/>
        <v/>
      </c>
      <c r="I196" s="28" t="str">
        <f t="shared" si="14"/>
        <v/>
      </c>
    </row>
    <row r="197" spans="1:9" ht="13.8" x14ac:dyDescent="0.25">
      <c r="A197" s="26" t="s">
        <v>598</v>
      </c>
      <c r="B197" s="36" t="s">
        <v>299</v>
      </c>
      <c r="C197" s="26" t="s">
        <v>15</v>
      </c>
      <c r="D197" s="27">
        <v>7</v>
      </c>
      <c r="E197" s="32"/>
      <c r="F197" s="28" t="str">
        <f t="shared" si="12"/>
        <v/>
      </c>
      <c r="G197" s="33"/>
      <c r="H197" s="28" t="str">
        <f t="shared" si="13"/>
        <v/>
      </c>
      <c r="I197" s="28" t="str">
        <f t="shared" si="14"/>
        <v/>
      </c>
    </row>
    <row r="198" spans="1:9" ht="13.8" x14ac:dyDescent="0.25">
      <c r="A198" s="26" t="s">
        <v>599</v>
      </c>
      <c r="B198" s="36" t="s">
        <v>300</v>
      </c>
      <c r="C198" s="26" t="s">
        <v>15</v>
      </c>
      <c r="D198" s="27">
        <v>7</v>
      </c>
      <c r="E198" s="32"/>
      <c r="F198" s="28" t="str">
        <f t="shared" si="12"/>
        <v/>
      </c>
      <c r="G198" s="33"/>
      <c r="H198" s="28" t="str">
        <f t="shared" si="13"/>
        <v/>
      </c>
      <c r="I198" s="28" t="str">
        <f t="shared" si="14"/>
        <v/>
      </c>
    </row>
    <row r="199" spans="1:9" ht="13.8" x14ac:dyDescent="0.25">
      <c r="A199" s="26" t="s">
        <v>600</v>
      </c>
      <c r="B199" s="36" t="s">
        <v>300</v>
      </c>
      <c r="C199" s="26" t="s">
        <v>15</v>
      </c>
      <c r="D199" s="27">
        <v>7</v>
      </c>
      <c r="E199" s="32"/>
      <c r="F199" s="28" t="str">
        <f t="shared" si="12"/>
        <v/>
      </c>
      <c r="G199" s="33"/>
      <c r="H199" s="28" t="str">
        <f t="shared" si="13"/>
        <v/>
      </c>
      <c r="I199" s="28" t="str">
        <f t="shared" si="14"/>
        <v/>
      </c>
    </row>
    <row r="200" spans="1:9" ht="13.8" x14ac:dyDescent="0.25">
      <c r="A200" s="26" t="s">
        <v>601</v>
      </c>
      <c r="B200" s="36" t="s">
        <v>299</v>
      </c>
      <c r="C200" s="26" t="s">
        <v>15</v>
      </c>
      <c r="D200" s="27">
        <v>7</v>
      </c>
      <c r="E200" s="32"/>
      <c r="F200" s="28" t="str">
        <f t="shared" si="12"/>
        <v/>
      </c>
      <c r="G200" s="33"/>
      <c r="H200" s="28" t="str">
        <f t="shared" si="13"/>
        <v/>
      </c>
      <c r="I200" s="28" t="str">
        <f t="shared" si="14"/>
        <v/>
      </c>
    </row>
    <row r="201" spans="1:9" ht="13.8" x14ac:dyDescent="0.25">
      <c r="A201" s="26" t="s">
        <v>602</v>
      </c>
      <c r="B201" s="36" t="s">
        <v>301</v>
      </c>
      <c r="C201" s="26" t="s">
        <v>15</v>
      </c>
      <c r="D201" s="27">
        <v>31.2</v>
      </c>
      <c r="E201" s="32"/>
      <c r="F201" s="28" t="str">
        <f t="shared" si="12"/>
        <v/>
      </c>
      <c r="G201" s="33"/>
      <c r="H201" s="28" t="str">
        <f t="shared" si="13"/>
        <v/>
      </c>
      <c r="I201" s="28" t="str">
        <f t="shared" si="14"/>
        <v/>
      </c>
    </row>
    <row r="202" spans="1:9" ht="13.8" x14ac:dyDescent="0.25">
      <c r="A202" s="26" t="s">
        <v>603</v>
      </c>
      <c r="B202" s="36" t="s">
        <v>302</v>
      </c>
      <c r="C202" s="26" t="s">
        <v>15</v>
      </c>
      <c r="D202" s="27">
        <v>33.5</v>
      </c>
      <c r="E202" s="32"/>
      <c r="F202" s="28" t="str">
        <f t="shared" si="12"/>
        <v/>
      </c>
      <c r="G202" s="33"/>
      <c r="H202" s="28" t="str">
        <f t="shared" si="13"/>
        <v/>
      </c>
      <c r="I202" s="28" t="str">
        <f t="shared" si="14"/>
        <v/>
      </c>
    </row>
    <row r="203" spans="1:9" ht="13.8" x14ac:dyDescent="0.25">
      <c r="A203" s="26" t="s">
        <v>604</v>
      </c>
      <c r="B203" s="36" t="s">
        <v>303</v>
      </c>
      <c r="C203" s="26" t="s">
        <v>15</v>
      </c>
      <c r="D203" s="27">
        <v>4</v>
      </c>
      <c r="E203" s="32"/>
      <c r="F203" s="28" t="str">
        <f t="shared" si="12"/>
        <v/>
      </c>
      <c r="G203" s="33"/>
      <c r="H203" s="28" t="str">
        <f t="shared" si="13"/>
        <v/>
      </c>
      <c r="I203" s="28" t="str">
        <f t="shared" si="14"/>
        <v/>
      </c>
    </row>
    <row r="204" spans="1:9" ht="13.8" x14ac:dyDescent="0.25">
      <c r="A204" s="26" t="s">
        <v>605</v>
      </c>
      <c r="B204" s="36" t="s">
        <v>304</v>
      </c>
      <c r="C204" s="26" t="s">
        <v>15</v>
      </c>
      <c r="D204" s="27">
        <v>31.2</v>
      </c>
      <c r="E204" s="32"/>
      <c r="F204" s="28" t="str">
        <f t="shared" si="12"/>
        <v/>
      </c>
      <c r="G204" s="33"/>
      <c r="H204" s="28" t="str">
        <f t="shared" si="13"/>
        <v/>
      </c>
      <c r="I204" s="28" t="str">
        <f t="shared" si="14"/>
        <v/>
      </c>
    </row>
    <row r="205" spans="1:9" ht="13.8" x14ac:dyDescent="0.25">
      <c r="A205" s="26" t="s">
        <v>606</v>
      </c>
      <c r="B205" s="36" t="s">
        <v>305</v>
      </c>
      <c r="C205" s="26" t="s">
        <v>15</v>
      </c>
      <c r="D205" s="27">
        <v>33.5</v>
      </c>
      <c r="E205" s="32"/>
      <c r="F205" s="28" t="str">
        <f t="shared" si="12"/>
        <v/>
      </c>
      <c r="G205" s="33"/>
      <c r="H205" s="28" t="str">
        <f t="shared" si="13"/>
        <v/>
      </c>
      <c r="I205" s="28" t="str">
        <f t="shared" si="14"/>
        <v/>
      </c>
    </row>
    <row r="206" spans="1:9" ht="13.8" x14ac:dyDescent="0.25">
      <c r="A206" s="26" t="s">
        <v>607</v>
      </c>
      <c r="B206" s="36" t="s">
        <v>306</v>
      </c>
      <c r="C206" s="26" t="s">
        <v>15</v>
      </c>
      <c r="D206" s="27">
        <v>4</v>
      </c>
      <c r="E206" s="32"/>
      <c r="F206" s="28" t="str">
        <f t="shared" si="12"/>
        <v/>
      </c>
      <c r="G206" s="33"/>
      <c r="H206" s="28" t="str">
        <f t="shared" si="13"/>
        <v/>
      </c>
      <c r="I206" s="28" t="str">
        <f t="shared" si="14"/>
        <v/>
      </c>
    </row>
    <row r="207" spans="1:9" ht="13.8" x14ac:dyDescent="0.25">
      <c r="A207" s="26" t="s">
        <v>608</v>
      </c>
      <c r="B207" s="36" t="s">
        <v>307</v>
      </c>
      <c r="C207" s="26" t="s">
        <v>15</v>
      </c>
      <c r="D207" s="27">
        <v>0.4</v>
      </c>
      <c r="E207" s="32"/>
      <c r="F207" s="28" t="str">
        <f t="shared" si="12"/>
        <v/>
      </c>
      <c r="G207" s="33"/>
      <c r="H207" s="28" t="str">
        <f t="shared" si="13"/>
        <v/>
      </c>
      <c r="I207" s="28" t="str">
        <f t="shared" si="14"/>
        <v/>
      </c>
    </row>
    <row r="208" spans="1:9" ht="13.8" x14ac:dyDescent="0.25">
      <c r="A208" s="26" t="s">
        <v>609</v>
      </c>
      <c r="B208" s="36" t="s">
        <v>308</v>
      </c>
      <c r="C208" s="26" t="s">
        <v>198</v>
      </c>
      <c r="D208" s="27">
        <v>120</v>
      </c>
      <c r="E208" s="32"/>
      <c r="F208" s="28" t="str">
        <f t="shared" si="12"/>
        <v/>
      </c>
      <c r="G208" s="33"/>
      <c r="H208" s="28" t="str">
        <f t="shared" si="13"/>
        <v/>
      </c>
      <c r="I208" s="28" t="str">
        <f t="shared" si="14"/>
        <v/>
      </c>
    </row>
    <row r="209" spans="1:9" ht="13.8" x14ac:dyDescent="0.25">
      <c r="A209" s="26" t="s">
        <v>610</v>
      </c>
      <c r="B209" s="36" t="s">
        <v>309</v>
      </c>
      <c r="C209" s="26" t="s">
        <v>198</v>
      </c>
      <c r="D209" s="27">
        <v>8</v>
      </c>
      <c r="E209" s="32"/>
      <c r="F209" s="28" t="str">
        <f t="shared" si="12"/>
        <v/>
      </c>
      <c r="G209" s="33"/>
      <c r="H209" s="28" t="str">
        <f t="shared" si="13"/>
        <v/>
      </c>
      <c r="I209" s="28" t="str">
        <f t="shared" si="14"/>
        <v/>
      </c>
    </row>
    <row r="210" spans="1:9" ht="13.8" x14ac:dyDescent="0.25">
      <c r="A210" s="26" t="s">
        <v>611</v>
      </c>
      <c r="B210" s="36" t="s">
        <v>310</v>
      </c>
      <c r="C210" s="26" t="s">
        <v>198</v>
      </c>
      <c r="D210" s="27">
        <v>2</v>
      </c>
      <c r="E210" s="32"/>
      <c r="F210" s="28" t="str">
        <f>IF(E210="","",ROUND(D210*E210,2))</f>
        <v/>
      </c>
      <c r="G210" s="33"/>
      <c r="H210" s="28" t="str">
        <f>IF(G210="","",ROUND(F210*G210,2))</f>
        <v/>
      </c>
      <c r="I210" s="28" t="str">
        <f>IF(G210="","",F210+H210)</f>
        <v/>
      </c>
    </row>
    <row r="211" spans="1:9" ht="13.8" x14ac:dyDescent="0.25">
      <c r="A211" s="26" t="s">
        <v>612</v>
      </c>
      <c r="B211" s="36" t="s">
        <v>311</v>
      </c>
      <c r="C211" s="26" t="s">
        <v>198</v>
      </c>
      <c r="D211" s="27">
        <v>2</v>
      </c>
      <c r="E211" s="32"/>
      <c r="F211" s="28" t="str">
        <f t="shared" ref="F211:F260" si="15">IF(E211="","",ROUND(D211*E211,2))</f>
        <v/>
      </c>
      <c r="G211" s="33"/>
      <c r="H211" s="28" t="str">
        <f t="shared" ref="H211:H260" si="16">IF(G211="","",ROUND(F211*G211,2))</f>
        <v/>
      </c>
      <c r="I211" s="28" t="str">
        <f t="shared" ref="I211:I260" si="17">IF(G211="","",F211+H211)</f>
        <v/>
      </c>
    </row>
    <row r="212" spans="1:9" ht="13.8" x14ac:dyDescent="0.25">
      <c r="A212" s="26" t="s">
        <v>613</v>
      </c>
      <c r="B212" s="36" t="s">
        <v>312</v>
      </c>
      <c r="C212" s="26" t="s">
        <v>15</v>
      </c>
      <c r="D212" s="27">
        <v>32.799999999999997</v>
      </c>
      <c r="E212" s="32"/>
      <c r="F212" s="28" t="str">
        <f t="shared" si="15"/>
        <v/>
      </c>
      <c r="G212" s="33"/>
      <c r="H212" s="28" t="str">
        <f t="shared" si="16"/>
        <v/>
      </c>
      <c r="I212" s="28" t="str">
        <f t="shared" si="17"/>
        <v/>
      </c>
    </row>
    <row r="213" spans="1:9" ht="13.8" x14ac:dyDescent="0.25">
      <c r="A213" s="26" t="s">
        <v>614</v>
      </c>
      <c r="B213" s="36" t="s">
        <v>313</v>
      </c>
      <c r="C213" s="29" t="s">
        <v>15</v>
      </c>
      <c r="D213" s="27">
        <v>570</v>
      </c>
      <c r="E213" s="32"/>
      <c r="F213" s="28" t="str">
        <f t="shared" si="15"/>
        <v/>
      </c>
      <c r="G213" s="33"/>
      <c r="H213" s="28" t="str">
        <f t="shared" si="16"/>
        <v/>
      </c>
      <c r="I213" s="28" t="str">
        <f t="shared" si="17"/>
        <v/>
      </c>
    </row>
    <row r="214" spans="1:9" ht="13.8" x14ac:dyDescent="0.25">
      <c r="A214" s="26" t="s">
        <v>615</v>
      </c>
      <c r="B214" s="36" t="s">
        <v>314</v>
      </c>
      <c r="C214" s="26" t="s">
        <v>198</v>
      </c>
      <c r="D214" s="27">
        <v>600</v>
      </c>
      <c r="E214" s="32"/>
      <c r="F214" s="28" t="str">
        <f t="shared" si="15"/>
        <v/>
      </c>
      <c r="G214" s="33"/>
      <c r="H214" s="28" t="str">
        <f t="shared" si="16"/>
        <v/>
      </c>
      <c r="I214" s="28" t="str">
        <f t="shared" si="17"/>
        <v/>
      </c>
    </row>
    <row r="215" spans="1:9" ht="13.8" x14ac:dyDescent="0.25">
      <c r="A215" s="26" t="s">
        <v>616</v>
      </c>
      <c r="B215" s="36" t="s">
        <v>315</v>
      </c>
      <c r="C215" s="26" t="s">
        <v>198</v>
      </c>
      <c r="D215" s="27">
        <v>600</v>
      </c>
      <c r="E215" s="32"/>
      <c r="F215" s="28" t="str">
        <f t="shared" si="15"/>
        <v/>
      </c>
      <c r="G215" s="33"/>
      <c r="H215" s="28" t="str">
        <f t="shared" si="16"/>
        <v/>
      </c>
      <c r="I215" s="28" t="str">
        <f t="shared" si="17"/>
        <v/>
      </c>
    </row>
    <row r="216" spans="1:9" ht="13.8" x14ac:dyDescent="0.25">
      <c r="A216" s="26" t="s">
        <v>617</v>
      </c>
      <c r="B216" s="36" t="s">
        <v>316</v>
      </c>
      <c r="C216" s="26" t="s">
        <v>198</v>
      </c>
      <c r="D216" s="27">
        <v>60</v>
      </c>
      <c r="E216" s="32"/>
      <c r="F216" s="28" t="str">
        <f t="shared" si="15"/>
        <v/>
      </c>
      <c r="G216" s="33"/>
      <c r="H216" s="28" t="str">
        <f t="shared" si="16"/>
        <v/>
      </c>
      <c r="I216" s="28" t="str">
        <f t="shared" si="17"/>
        <v/>
      </c>
    </row>
    <row r="217" spans="1:9" ht="13.8" x14ac:dyDescent="0.25">
      <c r="A217" s="26" t="s">
        <v>618</v>
      </c>
      <c r="B217" s="36" t="s">
        <v>317</v>
      </c>
      <c r="C217" s="26" t="s">
        <v>15</v>
      </c>
      <c r="D217" s="27">
        <v>432</v>
      </c>
      <c r="E217" s="32"/>
      <c r="F217" s="28" t="str">
        <f t="shared" si="15"/>
        <v/>
      </c>
      <c r="G217" s="33"/>
      <c r="H217" s="28" t="str">
        <f t="shared" si="16"/>
        <v/>
      </c>
      <c r="I217" s="28" t="str">
        <f t="shared" si="17"/>
        <v/>
      </c>
    </row>
    <row r="218" spans="1:9" ht="13.8" x14ac:dyDescent="0.25">
      <c r="A218" s="26" t="s">
        <v>619</v>
      </c>
      <c r="B218" s="36" t="s">
        <v>318</v>
      </c>
      <c r="C218" s="26" t="s">
        <v>15</v>
      </c>
      <c r="D218" s="27">
        <v>40</v>
      </c>
      <c r="E218" s="32"/>
      <c r="F218" s="28" t="str">
        <f t="shared" si="15"/>
        <v/>
      </c>
      <c r="G218" s="33"/>
      <c r="H218" s="28" t="str">
        <f t="shared" si="16"/>
        <v/>
      </c>
      <c r="I218" s="28" t="str">
        <f t="shared" si="17"/>
        <v/>
      </c>
    </row>
    <row r="219" spans="1:9" ht="13.8" x14ac:dyDescent="0.25">
      <c r="A219" s="26" t="s">
        <v>620</v>
      </c>
      <c r="B219" s="36" t="s">
        <v>319</v>
      </c>
      <c r="C219" s="26" t="s">
        <v>15</v>
      </c>
      <c r="D219" s="27">
        <v>40</v>
      </c>
      <c r="E219" s="32"/>
      <c r="F219" s="28" t="str">
        <f t="shared" si="15"/>
        <v/>
      </c>
      <c r="G219" s="33"/>
      <c r="H219" s="28" t="str">
        <f t="shared" si="16"/>
        <v/>
      </c>
      <c r="I219" s="28" t="str">
        <f t="shared" si="17"/>
        <v/>
      </c>
    </row>
    <row r="220" spans="1:9" ht="13.8" x14ac:dyDescent="0.25">
      <c r="A220" s="26" t="s">
        <v>621</v>
      </c>
      <c r="B220" s="36" t="s">
        <v>320</v>
      </c>
      <c r="C220" s="26" t="s">
        <v>15</v>
      </c>
      <c r="D220" s="27">
        <v>90</v>
      </c>
      <c r="E220" s="32"/>
      <c r="F220" s="28" t="str">
        <f t="shared" si="15"/>
        <v/>
      </c>
      <c r="G220" s="33"/>
      <c r="H220" s="28" t="str">
        <f t="shared" si="16"/>
        <v/>
      </c>
      <c r="I220" s="28" t="str">
        <f t="shared" si="17"/>
        <v/>
      </c>
    </row>
    <row r="221" spans="1:9" ht="13.8" x14ac:dyDescent="0.25">
      <c r="A221" s="26" t="s">
        <v>622</v>
      </c>
      <c r="B221" s="36" t="s">
        <v>321</v>
      </c>
      <c r="C221" s="29" t="s">
        <v>15</v>
      </c>
      <c r="D221" s="27">
        <v>24</v>
      </c>
      <c r="E221" s="32"/>
      <c r="F221" s="28" t="str">
        <f t="shared" si="15"/>
        <v/>
      </c>
      <c r="G221" s="33"/>
      <c r="H221" s="28" t="str">
        <f t="shared" si="16"/>
        <v/>
      </c>
      <c r="I221" s="28" t="str">
        <f t="shared" si="17"/>
        <v/>
      </c>
    </row>
    <row r="222" spans="1:9" ht="13.8" x14ac:dyDescent="0.25">
      <c r="A222" s="26" t="s">
        <v>623</v>
      </c>
      <c r="B222" s="36" t="s">
        <v>322</v>
      </c>
      <c r="C222" s="26" t="s">
        <v>15</v>
      </c>
      <c r="D222" s="27">
        <v>40</v>
      </c>
      <c r="E222" s="32"/>
      <c r="F222" s="28" t="str">
        <f t="shared" si="15"/>
        <v/>
      </c>
      <c r="G222" s="33"/>
      <c r="H222" s="28" t="str">
        <f t="shared" si="16"/>
        <v/>
      </c>
      <c r="I222" s="28" t="str">
        <f t="shared" si="17"/>
        <v/>
      </c>
    </row>
    <row r="223" spans="1:9" ht="13.8" x14ac:dyDescent="0.25">
      <c r="A223" s="26" t="s">
        <v>624</v>
      </c>
      <c r="B223" s="36" t="s">
        <v>323</v>
      </c>
      <c r="C223" s="26" t="s">
        <v>15</v>
      </c>
      <c r="D223" s="27">
        <v>58</v>
      </c>
      <c r="E223" s="32"/>
      <c r="F223" s="28" t="str">
        <f t="shared" si="15"/>
        <v/>
      </c>
      <c r="G223" s="33"/>
      <c r="H223" s="28" t="str">
        <f t="shared" si="16"/>
        <v/>
      </c>
      <c r="I223" s="28" t="str">
        <f t="shared" si="17"/>
        <v/>
      </c>
    </row>
    <row r="224" spans="1:9" ht="13.8" x14ac:dyDescent="0.25">
      <c r="A224" s="26" t="s">
        <v>625</v>
      </c>
      <c r="B224" s="36" t="s">
        <v>324</v>
      </c>
      <c r="C224" s="26" t="s">
        <v>15</v>
      </c>
      <c r="D224" s="27">
        <v>12</v>
      </c>
      <c r="E224" s="32"/>
      <c r="F224" s="28" t="str">
        <f t="shared" si="15"/>
        <v/>
      </c>
      <c r="G224" s="33"/>
      <c r="H224" s="28" t="str">
        <f t="shared" si="16"/>
        <v/>
      </c>
      <c r="I224" s="28" t="str">
        <f t="shared" si="17"/>
        <v/>
      </c>
    </row>
    <row r="225" spans="1:9" ht="13.8" x14ac:dyDescent="0.25">
      <c r="A225" s="26" t="s">
        <v>626</v>
      </c>
      <c r="B225" s="36" t="s">
        <v>325</v>
      </c>
      <c r="C225" s="26" t="s">
        <v>15</v>
      </c>
      <c r="D225" s="27">
        <v>125.2</v>
      </c>
      <c r="E225" s="32"/>
      <c r="F225" s="28" t="str">
        <f t="shared" si="15"/>
        <v/>
      </c>
      <c r="G225" s="33"/>
      <c r="H225" s="28" t="str">
        <f t="shared" si="16"/>
        <v/>
      </c>
      <c r="I225" s="28" t="str">
        <f t="shared" si="17"/>
        <v/>
      </c>
    </row>
    <row r="226" spans="1:9" ht="13.8" x14ac:dyDescent="0.25">
      <c r="A226" s="26" t="s">
        <v>627</v>
      </c>
      <c r="B226" s="36" t="s">
        <v>326</v>
      </c>
      <c r="C226" s="26" t="s">
        <v>15</v>
      </c>
      <c r="D226" s="27">
        <v>8</v>
      </c>
      <c r="E226" s="32"/>
      <c r="F226" s="28" t="str">
        <f t="shared" si="15"/>
        <v/>
      </c>
      <c r="G226" s="33"/>
      <c r="H226" s="28" t="str">
        <f t="shared" si="16"/>
        <v/>
      </c>
      <c r="I226" s="28" t="str">
        <f t="shared" si="17"/>
        <v/>
      </c>
    </row>
    <row r="227" spans="1:9" ht="13.8" x14ac:dyDescent="0.25">
      <c r="A227" s="26" t="s">
        <v>628</v>
      </c>
      <c r="B227" s="36" t="s">
        <v>327</v>
      </c>
      <c r="C227" s="26" t="s">
        <v>15</v>
      </c>
      <c r="D227" s="27">
        <v>6</v>
      </c>
      <c r="E227" s="32"/>
      <c r="F227" s="28" t="str">
        <f t="shared" si="15"/>
        <v/>
      </c>
      <c r="G227" s="33"/>
      <c r="H227" s="28" t="str">
        <f t="shared" si="16"/>
        <v/>
      </c>
      <c r="I227" s="28" t="str">
        <f t="shared" si="17"/>
        <v/>
      </c>
    </row>
    <row r="228" spans="1:9" ht="13.8" x14ac:dyDescent="0.25">
      <c r="A228" s="26" t="s">
        <v>629</v>
      </c>
      <c r="B228" s="36" t="s">
        <v>328</v>
      </c>
      <c r="C228" s="26" t="s">
        <v>15</v>
      </c>
      <c r="D228" s="27">
        <v>2</v>
      </c>
      <c r="E228" s="32"/>
      <c r="F228" s="28" t="str">
        <f t="shared" si="15"/>
        <v/>
      </c>
      <c r="G228" s="33"/>
      <c r="H228" s="28" t="str">
        <f t="shared" si="16"/>
        <v/>
      </c>
      <c r="I228" s="28" t="str">
        <f t="shared" si="17"/>
        <v/>
      </c>
    </row>
    <row r="229" spans="1:9" ht="13.8" x14ac:dyDescent="0.25">
      <c r="A229" s="26" t="s">
        <v>630</v>
      </c>
      <c r="B229" s="36" t="s">
        <v>329</v>
      </c>
      <c r="C229" s="29" t="s">
        <v>15</v>
      </c>
      <c r="D229" s="27">
        <v>130</v>
      </c>
      <c r="E229" s="32"/>
      <c r="F229" s="28" t="str">
        <f t="shared" si="15"/>
        <v/>
      </c>
      <c r="G229" s="33"/>
      <c r="H229" s="28" t="str">
        <f t="shared" si="16"/>
        <v/>
      </c>
      <c r="I229" s="28" t="str">
        <f t="shared" si="17"/>
        <v/>
      </c>
    </row>
    <row r="230" spans="1:9" ht="13.8" x14ac:dyDescent="0.25">
      <c r="A230" s="26" t="s">
        <v>631</v>
      </c>
      <c r="B230" s="36" t="s">
        <v>330</v>
      </c>
      <c r="C230" s="26" t="s">
        <v>15</v>
      </c>
      <c r="D230" s="27">
        <v>132</v>
      </c>
      <c r="E230" s="32"/>
      <c r="F230" s="28" t="str">
        <f t="shared" si="15"/>
        <v/>
      </c>
      <c r="G230" s="33"/>
      <c r="H230" s="28" t="str">
        <f t="shared" si="16"/>
        <v/>
      </c>
      <c r="I230" s="28" t="str">
        <f t="shared" si="17"/>
        <v/>
      </c>
    </row>
    <row r="231" spans="1:9" ht="13.8" x14ac:dyDescent="0.25">
      <c r="A231" s="26" t="s">
        <v>632</v>
      </c>
      <c r="B231" s="36" t="s">
        <v>331</v>
      </c>
      <c r="C231" s="26" t="s">
        <v>15</v>
      </c>
      <c r="D231" s="27">
        <v>180</v>
      </c>
      <c r="E231" s="32"/>
      <c r="F231" s="28" t="str">
        <f t="shared" si="15"/>
        <v/>
      </c>
      <c r="G231" s="33"/>
      <c r="H231" s="28" t="str">
        <f t="shared" si="16"/>
        <v/>
      </c>
      <c r="I231" s="28" t="str">
        <f t="shared" si="17"/>
        <v/>
      </c>
    </row>
    <row r="232" spans="1:9" ht="13.8" x14ac:dyDescent="0.25">
      <c r="A232" s="26" t="s">
        <v>633</v>
      </c>
      <c r="B232" s="36" t="s">
        <v>332</v>
      </c>
      <c r="C232" s="26" t="s">
        <v>15</v>
      </c>
      <c r="D232" s="27">
        <v>360</v>
      </c>
      <c r="E232" s="32"/>
      <c r="F232" s="28" t="str">
        <f t="shared" si="15"/>
        <v/>
      </c>
      <c r="G232" s="33"/>
      <c r="H232" s="28" t="str">
        <f t="shared" si="16"/>
        <v/>
      </c>
      <c r="I232" s="28" t="str">
        <f t="shared" si="17"/>
        <v/>
      </c>
    </row>
    <row r="233" spans="1:9" ht="13.8" x14ac:dyDescent="0.25">
      <c r="A233" s="26" t="s">
        <v>634</v>
      </c>
      <c r="B233" s="36" t="s">
        <v>333</v>
      </c>
      <c r="C233" s="26" t="s">
        <v>15</v>
      </c>
      <c r="D233" s="27">
        <v>2</v>
      </c>
      <c r="E233" s="32"/>
      <c r="F233" s="28" t="str">
        <f t="shared" si="15"/>
        <v/>
      </c>
      <c r="G233" s="33"/>
      <c r="H233" s="28" t="str">
        <f t="shared" si="16"/>
        <v/>
      </c>
      <c r="I233" s="28" t="str">
        <f t="shared" si="17"/>
        <v/>
      </c>
    </row>
    <row r="234" spans="1:9" ht="13.8" x14ac:dyDescent="0.25">
      <c r="A234" s="26" t="s">
        <v>635</v>
      </c>
      <c r="B234" s="36" t="s">
        <v>334</v>
      </c>
      <c r="C234" s="26" t="s">
        <v>15</v>
      </c>
      <c r="D234" s="27">
        <v>60</v>
      </c>
      <c r="E234" s="32"/>
      <c r="F234" s="28" t="str">
        <f t="shared" si="15"/>
        <v/>
      </c>
      <c r="G234" s="33"/>
      <c r="H234" s="28" t="str">
        <f t="shared" si="16"/>
        <v/>
      </c>
      <c r="I234" s="28" t="str">
        <f t="shared" si="17"/>
        <v/>
      </c>
    </row>
    <row r="235" spans="1:9" ht="13.8" x14ac:dyDescent="0.25">
      <c r="A235" s="26" t="s">
        <v>636</v>
      </c>
      <c r="B235" s="36" t="s">
        <v>335</v>
      </c>
      <c r="C235" s="26" t="s">
        <v>15</v>
      </c>
      <c r="D235" s="27">
        <v>16</v>
      </c>
      <c r="E235" s="32"/>
      <c r="F235" s="28" t="str">
        <f t="shared" si="15"/>
        <v/>
      </c>
      <c r="G235" s="33"/>
      <c r="H235" s="28" t="str">
        <f t="shared" si="16"/>
        <v/>
      </c>
      <c r="I235" s="28" t="str">
        <f t="shared" si="17"/>
        <v/>
      </c>
    </row>
    <row r="236" spans="1:9" ht="13.8" x14ac:dyDescent="0.25">
      <c r="A236" s="26" t="s">
        <v>637</v>
      </c>
      <c r="B236" s="36" t="s">
        <v>336</v>
      </c>
      <c r="C236" s="26" t="s">
        <v>15</v>
      </c>
      <c r="D236" s="27">
        <v>2</v>
      </c>
      <c r="E236" s="32"/>
      <c r="F236" s="28" t="str">
        <f t="shared" si="15"/>
        <v/>
      </c>
      <c r="G236" s="33"/>
      <c r="H236" s="28" t="str">
        <f t="shared" si="16"/>
        <v/>
      </c>
      <c r="I236" s="28" t="str">
        <f t="shared" si="17"/>
        <v/>
      </c>
    </row>
    <row r="237" spans="1:9" ht="13.8" x14ac:dyDescent="0.25">
      <c r="A237" s="26" t="s">
        <v>638</v>
      </c>
      <c r="B237" s="36" t="s">
        <v>337</v>
      </c>
      <c r="C237" s="29" t="s">
        <v>15</v>
      </c>
      <c r="D237" s="27">
        <v>680</v>
      </c>
      <c r="E237" s="32"/>
      <c r="F237" s="28" t="str">
        <f t="shared" si="15"/>
        <v/>
      </c>
      <c r="G237" s="33"/>
      <c r="H237" s="28" t="str">
        <f t="shared" si="16"/>
        <v/>
      </c>
      <c r="I237" s="28" t="str">
        <f t="shared" si="17"/>
        <v/>
      </c>
    </row>
    <row r="238" spans="1:9" ht="13.8" x14ac:dyDescent="0.25">
      <c r="A238" s="26" t="s">
        <v>639</v>
      </c>
      <c r="B238" s="36" t="s">
        <v>338</v>
      </c>
      <c r="C238" s="26" t="s">
        <v>15</v>
      </c>
      <c r="D238" s="27">
        <v>1060</v>
      </c>
      <c r="E238" s="32"/>
      <c r="F238" s="28" t="str">
        <f t="shared" si="15"/>
        <v/>
      </c>
      <c r="G238" s="33"/>
      <c r="H238" s="28" t="str">
        <f t="shared" si="16"/>
        <v/>
      </c>
      <c r="I238" s="28" t="str">
        <f t="shared" si="17"/>
        <v/>
      </c>
    </row>
    <row r="239" spans="1:9" ht="13.8" x14ac:dyDescent="0.25">
      <c r="A239" s="26" t="s">
        <v>640</v>
      </c>
      <c r="B239" s="36" t="s">
        <v>339</v>
      </c>
      <c r="C239" s="26" t="s">
        <v>15</v>
      </c>
      <c r="D239" s="27">
        <v>40</v>
      </c>
      <c r="E239" s="32"/>
      <c r="F239" s="28" t="str">
        <f t="shared" si="15"/>
        <v/>
      </c>
      <c r="G239" s="33"/>
      <c r="H239" s="28" t="str">
        <f t="shared" si="16"/>
        <v/>
      </c>
      <c r="I239" s="28" t="str">
        <f t="shared" si="17"/>
        <v/>
      </c>
    </row>
    <row r="240" spans="1:9" ht="13.8" x14ac:dyDescent="0.25">
      <c r="A240" s="26" t="s">
        <v>641</v>
      </c>
      <c r="B240" s="36" t="s">
        <v>340</v>
      </c>
      <c r="C240" s="26" t="s">
        <v>15</v>
      </c>
      <c r="D240" s="27">
        <v>840</v>
      </c>
      <c r="E240" s="32"/>
      <c r="F240" s="28" t="str">
        <f t="shared" si="15"/>
        <v/>
      </c>
      <c r="G240" s="33"/>
      <c r="H240" s="28" t="str">
        <f t="shared" si="16"/>
        <v/>
      </c>
      <c r="I240" s="28" t="str">
        <f t="shared" si="17"/>
        <v/>
      </c>
    </row>
    <row r="241" spans="1:9" ht="13.8" x14ac:dyDescent="0.25">
      <c r="A241" s="26" t="s">
        <v>642</v>
      </c>
      <c r="B241" s="36" t="s">
        <v>341</v>
      </c>
      <c r="C241" s="26" t="s">
        <v>15</v>
      </c>
      <c r="D241" s="27">
        <v>20</v>
      </c>
      <c r="E241" s="32"/>
      <c r="F241" s="28" t="str">
        <f t="shared" si="15"/>
        <v/>
      </c>
      <c r="G241" s="33"/>
      <c r="H241" s="28" t="str">
        <f t="shared" si="16"/>
        <v/>
      </c>
      <c r="I241" s="28" t="str">
        <f t="shared" si="17"/>
        <v/>
      </c>
    </row>
    <row r="242" spans="1:9" ht="13.8" x14ac:dyDescent="0.25">
      <c r="A242" s="26" t="s">
        <v>643</v>
      </c>
      <c r="B242" s="36" t="s">
        <v>342</v>
      </c>
      <c r="C242" s="26" t="s">
        <v>15</v>
      </c>
      <c r="D242" s="27">
        <v>890</v>
      </c>
      <c r="E242" s="32"/>
      <c r="F242" s="28" t="str">
        <f t="shared" si="15"/>
        <v/>
      </c>
      <c r="G242" s="33"/>
      <c r="H242" s="28" t="str">
        <f t="shared" si="16"/>
        <v/>
      </c>
      <c r="I242" s="28" t="str">
        <f t="shared" si="17"/>
        <v/>
      </c>
    </row>
    <row r="243" spans="1:9" ht="13.8" x14ac:dyDescent="0.25">
      <c r="A243" s="26" t="s">
        <v>644</v>
      </c>
      <c r="B243" s="36" t="s">
        <v>343</v>
      </c>
      <c r="C243" s="26" t="s">
        <v>15</v>
      </c>
      <c r="D243" s="27">
        <v>720</v>
      </c>
      <c r="E243" s="32"/>
      <c r="F243" s="28" t="str">
        <f t="shared" si="15"/>
        <v/>
      </c>
      <c r="G243" s="33"/>
      <c r="H243" s="28" t="str">
        <f t="shared" si="16"/>
        <v/>
      </c>
      <c r="I243" s="28" t="str">
        <f t="shared" si="17"/>
        <v/>
      </c>
    </row>
    <row r="244" spans="1:9" ht="13.8" x14ac:dyDescent="0.25">
      <c r="A244" s="26" t="s">
        <v>645</v>
      </c>
      <c r="B244" s="36" t="s">
        <v>344</v>
      </c>
      <c r="C244" s="26" t="s">
        <v>15</v>
      </c>
      <c r="D244" s="27">
        <v>200</v>
      </c>
      <c r="E244" s="32"/>
      <c r="F244" s="28" t="str">
        <f t="shared" si="15"/>
        <v/>
      </c>
      <c r="G244" s="33"/>
      <c r="H244" s="28" t="str">
        <f t="shared" si="16"/>
        <v/>
      </c>
      <c r="I244" s="28" t="str">
        <f t="shared" si="17"/>
        <v/>
      </c>
    </row>
    <row r="245" spans="1:9" ht="13.8" x14ac:dyDescent="0.25">
      <c r="A245" s="26" t="s">
        <v>646</v>
      </c>
      <c r="B245" s="36" t="s">
        <v>345</v>
      </c>
      <c r="C245" s="26" t="s">
        <v>15</v>
      </c>
      <c r="D245" s="27">
        <v>10</v>
      </c>
      <c r="E245" s="32"/>
      <c r="F245" s="28" t="str">
        <f t="shared" si="15"/>
        <v/>
      </c>
      <c r="G245" s="33"/>
      <c r="H245" s="28" t="str">
        <f t="shared" si="16"/>
        <v/>
      </c>
      <c r="I245" s="28" t="str">
        <f t="shared" si="17"/>
        <v/>
      </c>
    </row>
    <row r="246" spans="1:9" ht="13.8" x14ac:dyDescent="0.25">
      <c r="A246" s="26" t="s">
        <v>647</v>
      </c>
      <c r="B246" s="36" t="s">
        <v>346</v>
      </c>
      <c r="C246" s="26" t="s">
        <v>15</v>
      </c>
      <c r="D246" s="27">
        <v>376</v>
      </c>
      <c r="E246" s="32"/>
      <c r="F246" s="28" t="str">
        <f t="shared" si="15"/>
        <v/>
      </c>
      <c r="G246" s="33"/>
      <c r="H246" s="28" t="str">
        <f t="shared" si="16"/>
        <v/>
      </c>
      <c r="I246" s="28" t="str">
        <f t="shared" si="17"/>
        <v/>
      </c>
    </row>
    <row r="247" spans="1:9" ht="13.8" x14ac:dyDescent="0.25">
      <c r="A247" s="26" t="s">
        <v>648</v>
      </c>
      <c r="B247" s="36" t="s">
        <v>347</v>
      </c>
      <c r="C247" s="26" t="s">
        <v>15</v>
      </c>
      <c r="D247" s="27">
        <v>40</v>
      </c>
      <c r="E247" s="32"/>
      <c r="F247" s="28" t="str">
        <f t="shared" si="15"/>
        <v/>
      </c>
      <c r="G247" s="33"/>
      <c r="H247" s="28" t="str">
        <f t="shared" si="16"/>
        <v/>
      </c>
      <c r="I247" s="28" t="str">
        <f t="shared" si="17"/>
        <v/>
      </c>
    </row>
    <row r="248" spans="1:9" ht="13.8" x14ac:dyDescent="0.25">
      <c r="A248" s="26" t="s">
        <v>649</v>
      </c>
      <c r="B248" s="36" t="s">
        <v>348</v>
      </c>
      <c r="C248" s="26" t="s">
        <v>15</v>
      </c>
      <c r="D248" s="27">
        <v>300</v>
      </c>
      <c r="E248" s="32"/>
      <c r="F248" s="28" t="str">
        <f t="shared" si="15"/>
        <v/>
      </c>
      <c r="G248" s="33"/>
      <c r="H248" s="28" t="str">
        <f t="shared" si="16"/>
        <v/>
      </c>
      <c r="I248" s="28" t="str">
        <f t="shared" si="17"/>
        <v/>
      </c>
    </row>
    <row r="249" spans="1:9" ht="13.8" x14ac:dyDescent="0.25">
      <c r="A249" s="26" t="s">
        <v>650</v>
      </c>
      <c r="B249" s="36" t="s">
        <v>349</v>
      </c>
      <c r="C249" s="26" t="s">
        <v>15</v>
      </c>
      <c r="D249" s="27">
        <v>520</v>
      </c>
      <c r="E249" s="32"/>
      <c r="F249" s="28" t="str">
        <f t="shared" si="15"/>
        <v/>
      </c>
      <c r="G249" s="33"/>
      <c r="H249" s="28" t="str">
        <f t="shared" si="16"/>
        <v/>
      </c>
      <c r="I249" s="28" t="str">
        <f t="shared" si="17"/>
        <v/>
      </c>
    </row>
    <row r="250" spans="1:9" ht="13.8" x14ac:dyDescent="0.25">
      <c r="A250" s="26" t="s">
        <v>651</v>
      </c>
      <c r="B250" s="36" t="s">
        <v>350</v>
      </c>
      <c r="C250" s="26" t="s">
        <v>15</v>
      </c>
      <c r="D250" s="27">
        <v>10</v>
      </c>
      <c r="E250" s="32"/>
      <c r="F250" s="28" t="str">
        <f t="shared" si="15"/>
        <v/>
      </c>
      <c r="G250" s="33"/>
      <c r="H250" s="28" t="str">
        <f t="shared" si="16"/>
        <v/>
      </c>
      <c r="I250" s="28" t="str">
        <f t="shared" si="17"/>
        <v/>
      </c>
    </row>
    <row r="251" spans="1:9" ht="13.8" x14ac:dyDescent="0.25">
      <c r="A251" s="26" t="s">
        <v>652</v>
      </c>
      <c r="B251" s="36" t="s">
        <v>351</v>
      </c>
      <c r="C251" s="26" t="s">
        <v>15</v>
      </c>
      <c r="D251" s="27">
        <v>6</v>
      </c>
      <c r="E251" s="32"/>
      <c r="F251" s="28" t="str">
        <f t="shared" si="15"/>
        <v/>
      </c>
      <c r="G251" s="33"/>
      <c r="H251" s="28" t="str">
        <f t="shared" si="16"/>
        <v/>
      </c>
      <c r="I251" s="28" t="str">
        <f t="shared" si="17"/>
        <v/>
      </c>
    </row>
    <row r="252" spans="1:9" ht="13.8" x14ac:dyDescent="0.25">
      <c r="A252" s="26" t="s">
        <v>653</v>
      </c>
      <c r="B252" s="36" t="s">
        <v>352</v>
      </c>
      <c r="C252" s="26" t="s">
        <v>15</v>
      </c>
      <c r="D252" s="27">
        <v>1740</v>
      </c>
      <c r="E252" s="32"/>
      <c r="F252" s="28" t="str">
        <f t="shared" si="15"/>
        <v/>
      </c>
      <c r="G252" s="33"/>
      <c r="H252" s="28" t="str">
        <f t="shared" si="16"/>
        <v/>
      </c>
      <c r="I252" s="28" t="str">
        <f t="shared" si="17"/>
        <v/>
      </c>
    </row>
    <row r="253" spans="1:9" ht="13.8" x14ac:dyDescent="0.25">
      <c r="A253" s="26" t="s">
        <v>654</v>
      </c>
      <c r="B253" s="36" t="s">
        <v>353</v>
      </c>
      <c r="C253" s="26" t="s">
        <v>15</v>
      </c>
      <c r="D253" s="27">
        <v>700</v>
      </c>
      <c r="E253" s="32"/>
      <c r="F253" s="28" t="str">
        <f t="shared" si="15"/>
        <v/>
      </c>
      <c r="G253" s="33"/>
      <c r="H253" s="28" t="str">
        <f t="shared" si="16"/>
        <v/>
      </c>
      <c r="I253" s="28" t="str">
        <f t="shared" si="17"/>
        <v/>
      </c>
    </row>
    <row r="254" spans="1:9" ht="13.8" x14ac:dyDescent="0.25">
      <c r="A254" s="26" t="s">
        <v>655</v>
      </c>
      <c r="B254" s="36" t="s">
        <v>354</v>
      </c>
      <c r="C254" s="26" t="s">
        <v>15</v>
      </c>
      <c r="D254" s="27">
        <v>16</v>
      </c>
      <c r="E254" s="32"/>
      <c r="F254" s="28" t="str">
        <f t="shared" si="15"/>
        <v/>
      </c>
      <c r="G254" s="33"/>
      <c r="H254" s="28" t="str">
        <f t="shared" si="16"/>
        <v/>
      </c>
      <c r="I254" s="28" t="str">
        <f t="shared" si="17"/>
        <v/>
      </c>
    </row>
    <row r="255" spans="1:9" ht="13.8" x14ac:dyDescent="0.25">
      <c r="A255" s="26" t="s">
        <v>656</v>
      </c>
      <c r="B255" s="36" t="s">
        <v>355</v>
      </c>
      <c r="C255" s="26" t="s">
        <v>15</v>
      </c>
      <c r="D255" s="27">
        <v>2</v>
      </c>
      <c r="E255" s="32"/>
      <c r="F255" s="28" t="str">
        <f t="shared" si="15"/>
        <v/>
      </c>
      <c r="G255" s="33"/>
      <c r="H255" s="28" t="str">
        <f t="shared" si="16"/>
        <v/>
      </c>
      <c r="I255" s="28" t="str">
        <f t="shared" si="17"/>
        <v/>
      </c>
    </row>
    <row r="256" spans="1:9" ht="13.8" x14ac:dyDescent="0.25">
      <c r="A256" s="26" t="s">
        <v>657</v>
      </c>
      <c r="B256" s="36" t="s">
        <v>356</v>
      </c>
      <c r="C256" s="26" t="s">
        <v>15</v>
      </c>
      <c r="D256" s="27">
        <v>2</v>
      </c>
      <c r="E256" s="32"/>
      <c r="F256" s="28" t="str">
        <f t="shared" si="15"/>
        <v/>
      </c>
      <c r="G256" s="33"/>
      <c r="H256" s="28" t="str">
        <f t="shared" si="16"/>
        <v/>
      </c>
      <c r="I256" s="28" t="str">
        <f t="shared" si="17"/>
        <v/>
      </c>
    </row>
    <row r="257" spans="1:9" ht="13.8" x14ac:dyDescent="0.25">
      <c r="A257" s="26" t="s">
        <v>658</v>
      </c>
      <c r="B257" s="36" t="s">
        <v>357</v>
      </c>
      <c r="C257" s="26" t="s">
        <v>15</v>
      </c>
      <c r="D257" s="27">
        <v>2</v>
      </c>
      <c r="E257" s="32"/>
      <c r="F257" s="28" t="str">
        <f t="shared" si="15"/>
        <v/>
      </c>
      <c r="G257" s="33"/>
      <c r="H257" s="28" t="str">
        <f t="shared" si="16"/>
        <v/>
      </c>
      <c r="I257" s="28" t="str">
        <f t="shared" si="17"/>
        <v/>
      </c>
    </row>
    <row r="258" spans="1:9" ht="13.8" x14ac:dyDescent="0.25">
      <c r="A258" s="26" t="s">
        <v>659</v>
      </c>
      <c r="B258" s="36" t="s">
        <v>358</v>
      </c>
      <c r="C258" s="26" t="s">
        <v>15</v>
      </c>
      <c r="D258" s="27">
        <v>2</v>
      </c>
      <c r="E258" s="32"/>
      <c r="F258" s="28" t="str">
        <f t="shared" si="15"/>
        <v/>
      </c>
      <c r="G258" s="33"/>
      <c r="H258" s="28" t="str">
        <f t="shared" si="16"/>
        <v/>
      </c>
      <c r="I258" s="28" t="str">
        <f t="shared" si="17"/>
        <v/>
      </c>
    </row>
    <row r="259" spans="1:9" ht="13.8" x14ac:dyDescent="0.25">
      <c r="A259" s="26" t="s">
        <v>660</v>
      </c>
      <c r="B259" s="36" t="s">
        <v>359</v>
      </c>
      <c r="C259" s="26" t="s">
        <v>15</v>
      </c>
      <c r="D259" s="27">
        <v>2</v>
      </c>
      <c r="E259" s="32"/>
      <c r="F259" s="28" t="str">
        <f t="shared" si="15"/>
        <v/>
      </c>
      <c r="G259" s="33"/>
      <c r="H259" s="28" t="str">
        <f t="shared" si="16"/>
        <v/>
      </c>
      <c r="I259" s="28" t="str">
        <f t="shared" si="17"/>
        <v/>
      </c>
    </row>
    <row r="260" spans="1:9" ht="13.8" x14ac:dyDescent="0.25">
      <c r="A260" s="26" t="s">
        <v>661</v>
      </c>
      <c r="B260" s="36" t="s">
        <v>360</v>
      </c>
      <c r="C260" s="26" t="s">
        <v>15</v>
      </c>
      <c r="D260" s="27">
        <v>2</v>
      </c>
      <c r="E260" s="32"/>
      <c r="F260" s="28" t="str">
        <f t="shared" si="15"/>
        <v/>
      </c>
      <c r="G260" s="33"/>
      <c r="H260" s="28" t="str">
        <f t="shared" si="16"/>
        <v/>
      </c>
      <c r="I260" s="28" t="str">
        <f t="shared" si="17"/>
        <v/>
      </c>
    </row>
    <row r="261" spans="1:9" ht="13.8" x14ac:dyDescent="0.25">
      <c r="A261" s="26" t="s">
        <v>662</v>
      </c>
      <c r="B261" s="36" t="s">
        <v>361</v>
      </c>
      <c r="C261" s="26" t="s">
        <v>15</v>
      </c>
      <c r="D261" s="27">
        <v>2</v>
      </c>
      <c r="E261" s="32"/>
      <c r="F261" s="28" t="str">
        <f>IF(E261="","",ROUND(D261*E261,2))</f>
        <v/>
      </c>
      <c r="G261" s="33"/>
      <c r="H261" s="28" t="str">
        <f>IF(G261="","",ROUND(F261*G261,2))</f>
        <v/>
      </c>
      <c r="I261" s="28" t="str">
        <f>IF(G261="","",F261+H261)</f>
        <v/>
      </c>
    </row>
    <row r="262" spans="1:9" ht="13.8" x14ac:dyDescent="0.25">
      <c r="A262" s="26" t="s">
        <v>663</v>
      </c>
      <c r="B262" s="36" t="s">
        <v>362</v>
      </c>
      <c r="C262" s="26" t="s">
        <v>15</v>
      </c>
      <c r="D262" s="27">
        <v>212</v>
      </c>
      <c r="E262" s="32"/>
      <c r="F262" s="28" t="str">
        <f t="shared" ref="F262:F311" si="18">IF(E262="","",ROUND(D262*E262,2))</f>
        <v/>
      </c>
      <c r="G262" s="33"/>
      <c r="H262" s="28" t="str">
        <f t="shared" ref="H262:H311" si="19">IF(G262="","",ROUND(F262*G262,2))</f>
        <v/>
      </c>
      <c r="I262" s="28" t="str">
        <f t="shared" ref="I262:I311" si="20">IF(G262="","",F262+H262)</f>
        <v/>
      </c>
    </row>
    <row r="263" spans="1:9" ht="13.8" x14ac:dyDescent="0.25">
      <c r="A263" s="26" t="s">
        <v>664</v>
      </c>
      <c r="B263" s="36" t="s">
        <v>363</v>
      </c>
      <c r="C263" s="26" t="s">
        <v>15</v>
      </c>
      <c r="D263" s="27">
        <v>64</v>
      </c>
      <c r="E263" s="32"/>
      <c r="F263" s="28" t="str">
        <f t="shared" si="18"/>
        <v/>
      </c>
      <c r="G263" s="33"/>
      <c r="H263" s="28" t="str">
        <f t="shared" si="19"/>
        <v/>
      </c>
      <c r="I263" s="28" t="str">
        <f t="shared" si="20"/>
        <v/>
      </c>
    </row>
    <row r="264" spans="1:9" ht="13.8" x14ac:dyDescent="0.25">
      <c r="A264" s="26" t="s">
        <v>665</v>
      </c>
      <c r="B264" s="36" t="s">
        <v>364</v>
      </c>
      <c r="C264" s="29" t="s">
        <v>15</v>
      </c>
      <c r="D264" s="27">
        <v>38.9</v>
      </c>
      <c r="E264" s="32"/>
      <c r="F264" s="28" t="str">
        <f t="shared" si="18"/>
        <v/>
      </c>
      <c r="G264" s="33"/>
      <c r="H264" s="28" t="str">
        <f t="shared" si="19"/>
        <v/>
      </c>
      <c r="I264" s="28" t="str">
        <f t="shared" si="20"/>
        <v/>
      </c>
    </row>
    <row r="265" spans="1:9" ht="13.8" x14ac:dyDescent="0.25">
      <c r="A265" s="26" t="s">
        <v>666</v>
      </c>
      <c r="B265" s="36" t="s">
        <v>365</v>
      </c>
      <c r="C265" s="26" t="s">
        <v>15</v>
      </c>
      <c r="D265" s="27">
        <v>6</v>
      </c>
      <c r="E265" s="32"/>
      <c r="F265" s="28" t="str">
        <f t="shared" si="18"/>
        <v/>
      </c>
      <c r="G265" s="33"/>
      <c r="H265" s="28" t="str">
        <f t="shared" si="19"/>
        <v/>
      </c>
      <c r="I265" s="28" t="str">
        <f t="shared" si="20"/>
        <v/>
      </c>
    </row>
    <row r="266" spans="1:9" ht="13.8" x14ac:dyDescent="0.25">
      <c r="A266" s="26" t="s">
        <v>667</v>
      </c>
      <c r="B266" s="36" t="s">
        <v>366</v>
      </c>
      <c r="C266" s="26" t="s">
        <v>15</v>
      </c>
      <c r="D266" s="27">
        <v>20.399999999999999</v>
      </c>
      <c r="E266" s="32"/>
      <c r="F266" s="28" t="str">
        <f t="shared" si="18"/>
        <v/>
      </c>
      <c r="G266" s="33"/>
      <c r="H266" s="28" t="str">
        <f t="shared" si="19"/>
        <v/>
      </c>
      <c r="I266" s="28" t="str">
        <f t="shared" si="20"/>
        <v/>
      </c>
    </row>
    <row r="267" spans="1:9" ht="27.6" x14ac:dyDescent="0.25">
      <c r="A267" s="26" t="s">
        <v>668</v>
      </c>
      <c r="B267" s="36" t="s">
        <v>367</v>
      </c>
      <c r="C267" s="26" t="s">
        <v>15</v>
      </c>
      <c r="D267" s="27">
        <v>1.8</v>
      </c>
      <c r="E267" s="32"/>
      <c r="F267" s="28" t="str">
        <f t="shared" si="18"/>
        <v/>
      </c>
      <c r="G267" s="33"/>
      <c r="H267" s="28" t="str">
        <f t="shared" si="19"/>
        <v/>
      </c>
      <c r="I267" s="28" t="str">
        <f t="shared" si="20"/>
        <v/>
      </c>
    </row>
    <row r="268" spans="1:9" ht="13.8" x14ac:dyDescent="0.25">
      <c r="A268" s="26" t="s">
        <v>669</v>
      </c>
      <c r="B268" s="36" t="s">
        <v>368</v>
      </c>
      <c r="C268" s="26" t="s">
        <v>15</v>
      </c>
      <c r="D268" s="27">
        <v>1.8</v>
      </c>
      <c r="E268" s="32"/>
      <c r="F268" s="28" t="str">
        <f t="shared" si="18"/>
        <v/>
      </c>
      <c r="G268" s="33"/>
      <c r="H268" s="28" t="str">
        <f t="shared" si="19"/>
        <v/>
      </c>
      <c r="I268" s="28" t="str">
        <f t="shared" si="20"/>
        <v/>
      </c>
    </row>
    <row r="269" spans="1:9" ht="13.8" x14ac:dyDescent="0.25">
      <c r="A269" s="26" t="s">
        <v>670</v>
      </c>
      <c r="B269" s="36" t="s">
        <v>369</v>
      </c>
      <c r="C269" s="26" t="s">
        <v>15</v>
      </c>
      <c r="D269" s="27">
        <v>45</v>
      </c>
      <c r="E269" s="32"/>
      <c r="F269" s="28" t="str">
        <f t="shared" si="18"/>
        <v/>
      </c>
      <c r="G269" s="33"/>
      <c r="H269" s="28" t="str">
        <f t="shared" si="19"/>
        <v/>
      </c>
      <c r="I269" s="28" t="str">
        <f t="shared" si="20"/>
        <v/>
      </c>
    </row>
    <row r="270" spans="1:9" ht="13.8" x14ac:dyDescent="0.25">
      <c r="A270" s="26" t="s">
        <v>671</v>
      </c>
      <c r="B270" s="36" t="s">
        <v>370</v>
      </c>
      <c r="C270" s="26" t="s">
        <v>15</v>
      </c>
      <c r="D270" s="27">
        <v>63.6</v>
      </c>
      <c r="E270" s="32"/>
      <c r="F270" s="28" t="str">
        <f t="shared" si="18"/>
        <v/>
      </c>
      <c r="G270" s="33"/>
      <c r="H270" s="28" t="str">
        <f t="shared" si="19"/>
        <v/>
      </c>
      <c r="I270" s="28" t="str">
        <f t="shared" si="20"/>
        <v/>
      </c>
    </row>
    <row r="271" spans="1:9" ht="13.8" x14ac:dyDescent="0.25">
      <c r="A271" s="26" t="s">
        <v>672</v>
      </c>
      <c r="B271" s="36" t="s">
        <v>371</v>
      </c>
      <c r="C271" s="26" t="s">
        <v>15</v>
      </c>
      <c r="D271" s="27">
        <v>27</v>
      </c>
      <c r="E271" s="32"/>
      <c r="F271" s="28" t="str">
        <f t="shared" si="18"/>
        <v/>
      </c>
      <c r="G271" s="33"/>
      <c r="H271" s="28" t="str">
        <f t="shared" si="19"/>
        <v/>
      </c>
      <c r="I271" s="28" t="str">
        <f t="shared" si="20"/>
        <v/>
      </c>
    </row>
    <row r="272" spans="1:9" ht="13.8" x14ac:dyDescent="0.25">
      <c r="A272" s="26" t="s">
        <v>673</v>
      </c>
      <c r="B272" s="36" t="s">
        <v>372</v>
      </c>
      <c r="C272" s="29" t="s">
        <v>15</v>
      </c>
      <c r="D272" s="27">
        <v>140</v>
      </c>
      <c r="E272" s="32"/>
      <c r="F272" s="28" t="str">
        <f t="shared" si="18"/>
        <v/>
      </c>
      <c r="G272" s="33"/>
      <c r="H272" s="28" t="str">
        <f t="shared" si="19"/>
        <v/>
      </c>
      <c r="I272" s="28" t="str">
        <f t="shared" si="20"/>
        <v/>
      </c>
    </row>
    <row r="273" spans="1:9" ht="13.8" x14ac:dyDescent="0.25">
      <c r="A273" s="26" t="s">
        <v>674</v>
      </c>
      <c r="B273" s="36" t="s">
        <v>373</v>
      </c>
      <c r="C273" s="26" t="s">
        <v>15</v>
      </c>
      <c r="D273" s="27">
        <v>1456</v>
      </c>
      <c r="E273" s="32"/>
      <c r="F273" s="28" t="str">
        <f t="shared" si="18"/>
        <v/>
      </c>
      <c r="G273" s="33"/>
      <c r="H273" s="28" t="str">
        <f t="shared" si="19"/>
        <v/>
      </c>
      <c r="I273" s="28" t="str">
        <f t="shared" si="20"/>
        <v/>
      </c>
    </row>
    <row r="274" spans="1:9" ht="13.8" x14ac:dyDescent="0.25">
      <c r="A274" s="26" t="s">
        <v>675</v>
      </c>
      <c r="B274" s="36" t="s">
        <v>374</v>
      </c>
      <c r="C274" s="26" t="s">
        <v>15</v>
      </c>
      <c r="D274" s="27">
        <v>380</v>
      </c>
      <c r="E274" s="32"/>
      <c r="F274" s="28" t="str">
        <f t="shared" si="18"/>
        <v/>
      </c>
      <c r="G274" s="33"/>
      <c r="H274" s="28" t="str">
        <f t="shared" si="19"/>
        <v/>
      </c>
      <c r="I274" s="28" t="str">
        <f t="shared" si="20"/>
        <v/>
      </c>
    </row>
    <row r="275" spans="1:9" ht="13.8" x14ac:dyDescent="0.25">
      <c r="A275" s="26" t="s">
        <v>676</v>
      </c>
      <c r="B275" s="36" t="s">
        <v>375</v>
      </c>
      <c r="C275" s="26" t="s">
        <v>15</v>
      </c>
      <c r="D275" s="27">
        <v>259</v>
      </c>
      <c r="E275" s="32"/>
      <c r="F275" s="28" t="str">
        <f t="shared" si="18"/>
        <v/>
      </c>
      <c r="G275" s="33"/>
      <c r="H275" s="28" t="str">
        <f t="shared" si="19"/>
        <v/>
      </c>
      <c r="I275" s="28" t="str">
        <f t="shared" si="20"/>
        <v/>
      </c>
    </row>
    <row r="276" spans="1:9" ht="13.8" x14ac:dyDescent="0.25">
      <c r="A276" s="26" t="s">
        <v>677</v>
      </c>
      <c r="B276" s="36" t="s">
        <v>376</v>
      </c>
      <c r="C276" s="26" t="s">
        <v>15</v>
      </c>
      <c r="D276" s="27">
        <v>134.4</v>
      </c>
      <c r="E276" s="32"/>
      <c r="F276" s="28" t="str">
        <f t="shared" si="18"/>
        <v/>
      </c>
      <c r="G276" s="33"/>
      <c r="H276" s="28" t="str">
        <f t="shared" si="19"/>
        <v/>
      </c>
      <c r="I276" s="28" t="str">
        <f t="shared" si="20"/>
        <v/>
      </c>
    </row>
    <row r="277" spans="1:9" ht="13.8" x14ac:dyDescent="0.25">
      <c r="A277" s="26" t="s">
        <v>678</v>
      </c>
      <c r="B277" s="36" t="s">
        <v>377</v>
      </c>
      <c r="C277" s="26" t="s">
        <v>198</v>
      </c>
      <c r="D277" s="27">
        <v>0.68</v>
      </c>
      <c r="E277" s="32"/>
      <c r="F277" s="28" t="str">
        <f t="shared" si="18"/>
        <v/>
      </c>
      <c r="G277" s="33"/>
      <c r="H277" s="28" t="str">
        <f t="shared" si="19"/>
        <v/>
      </c>
      <c r="I277" s="28" t="str">
        <f t="shared" si="20"/>
        <v/>
      </c>
    </row>
    <row r="278" spans="1:9" ht="13.8" x14ac:dyDescent="0.25">
      <c r="A278" s="26" t="s">
        <v>679</v>
      </c>
      <c r="B278" s="36" t="s">
        <v>378</v>
      </c>
      <c r="C278" s="26" t="s">
        <v>198</v>
      </c>
      <c r="D278" s="27">
        <v>864</v>
      </c>
      <c r="E278" s="32"/>
      <c r="F278" s="28" t="str">
        <f t="shared" si="18"/>
        <v/>
      </c>
      <c r="G278" s="33"/>
      <c r="H278" s="28" t="str">
        <f t="shared" si="19"/>
        <v/>
      </c>
      <c r="I278" s="28" t="str">
        <f t="shared" si="20"/>
        <v/>
      </c>
    </row>
    <row r="279" spans="1:9" ht="13.8" x14ac:dyDescent="0.25">
      <c r="A279" s="26" t="s">
        <v>680</v>
      </c>
      <c r="B279" s="36" t="s">
        <v>379</v>
      </c>
      <c r="C279" s="26" t="s">
        <v>198</v>
      </c>
      <c r="D279" s="27">
        <v>900</v>
      </c>
      <c r="E279" s="32"/>
      <c r="F279" s="28" t="str">
        <f t="shared" si="18"/>
        <v/>
      </c>
      <c r="G279" s="33"/>
      <c r="H279" s="28" t="str">
        <f t="shared" si="19"/>
        <v/>
      </c>
      <c r="I279" s="28" t="str">
        <f t="shared" si="20"/>
        <v/>
      </c>
    </row>
    <row r="280" spans="1:9" ht="13.8" x14ac:dyDescent="0.25">
      <c r="A280" s="26" t="s">
        <v>681</v>
      </c>
      <c r="B280" s="36" t="s">
        <v>380</v>
      </c>
      <c r="C280" s="29" t="s">
        <v>198</v>
      </c>
      <c r="D280" s="27">
        <v>4</v>
      </c>
      <c r="E280" s="32"/>
      <c r="F280" s="28" t="str">
        <f t="shared" si="18"/>
        <v/>
      </c>
      <c r="G280" s="33"/>
      <c r="H280" s="28" t="str">
        <f t="shared" si="19"/>
        <v/>
      </c>
      <c r="I280" s="28" t="str">
        <f t="shared" si="20"/>
        <v/>
      </c>
    </row>
    <row r="281" spans="1:9" ht="13.8" x14ac:dyDescent="0.25">
      <c r="A281" s="26" t="s">
        <v>682</v>
      </c>
      <c r="B281" s="36" t="s">
        <v>381</v>
      </c>
      <c r="C281" s="26" t="s">
        <v>198</v>
      </c>
      <c r="D281" s="27">
        <v>2.88</v>
      </c>
      <c r="E281" s="32"/>
      <c r="F281" s="28" t="str">
        <f t="shared" si="18"/>
        <v/>
      </c>
      <c r="G281" s="33"/>
      <c r="H281" s="28" t="str">
        <f t="shared" si="19"/>
        <v/>
      </c>
      <c r="I281" s="28" t="str">
        <f t="shared" si="20"/>
        <v/>
      </c>
    </row>
    <row r="282" spans="1:9" ht="13.8" x14ac:dyDescent="0.25">
      <c r="A282" s="26" t="s">
        <v>683</v>
      </c>
      <c r="B282" s="36" t="s">
        <v>382</v>
      </c>
      <c r="C282" s="26" t="s">
        <v>198</v>
      </c>
      <c r="D282" s="27">
        <v>4.42</v>
      </c>
      <c r="E282" s="32"/>
      <c r="F282" s="28" t="str">
        <f t="shared" si="18"/>
        <v/>
      </c>
      <c r="G282" s="33"/>
      <c r="H282" s="28" t="str">
        <f t="shared" si="19"/>
        <v/>
      </c>
      <c r="I282" s="28" t="str">
        <f t="shared" si="20"/>
        <v/>
      </c>
    </row>
    <row r="283" spans="1:9" ht="13.8" x14ac:dyDescent="0.25">
      <c r="A283" s="26" t="s">
        <v>684</v>
      </c>
      <c r="B283" s="36" t="s">
        <v>383</v>
      </c>
      <c r="C283" s="26" t="s">
        <v>15</v>
      </c>
      <c r="D283" s="27">
        <v>1.8</v>
      </c>
      <c r="E283" s="32"/>
      <c r="F283" s="28" t="str">
        <f t="shared" si="18"/>
        <v/>
      </c>
      <c r="G283" s="33"/>
      <c r="H283" s="28" t="str">
        <f t="shared" si="19"/>
        <v/>
      </c>
      <c r="I283" s="28" t="str">
        <f t="shared" si="20"/>
        <v/>
      </c>
    </row>
    <row r="284" spans="1:9" ht="13.8" x14ac:dyDescent="0.25">
      <c r="A284" s="26" t="s">
        <v>685</v>
      </c>
      <c r="B284" s="36" t="s">
        <v>384</v>
      </c>
      <c r="C284" s="26" t="s">
        <v>15</v>
      </c>
      <c r="D284" s="27">
        <v>0.4</v>
      </c>
      <c r="E284" s="32"/>
      <c r="F284" s="28" t="str">
        <f t="shared" si="18"/>
        <v/>
      </c>
      <c r="G284" s="33"/>
      <c r="H284" s="28" t="str">
        <f t="shared" si="19"/>
        <v/>
      </c>
      <c r="I284" s="28" t="str">
        <f t="shared" si="20"/>
        <v/>
      </c>
    </row>
    <row r="285" spans="1:9" ht="13.8" x14ac:dyDescent="0.25">
      <c r="A285" s="26" t="s">
        <v>686</v>
      </c>
      <c r="B285" s="36" t="s">
        <v>385</v>
      </c>
      <c r="C285" s="26" t="s">
        <v>15</v>
      </c>
      <c r="D285" s="27">
        <v>0.6</v>
      </c>
      <c r="E285" s="32"/>
      <c r="F285" s="28" t="str">
        <f t="shared" si="18"/>
        <v/>
      </c>
      <c r="G285" s="33"/>
      <c r="H285" s="28" t="str">
        <f t="shared" si="19"/>
        <v/>
      </c>
      <c r="I285" s="28" t="str">
        <f t="shared" si="20"/>
        <v/>
      </c>
    </row>
    <row r="286" spans="1:9" ht="13.8" x14ac:dyDescent="0.25">
      <c r="A286" s="26" t="s">
        <v>687</v>
      </c>
      <c r="B286" s="36" t="s">
        <v>386</v>
      </c>
      <c r="C286" s="26" t="s">
        <v>15</v>
      </c>
      <c r="D286" s="27">
        <v>2</v>
      </c>
      <c r="E286" s="32"/>
      <c r="F286" s="28" t="str">
        <f t="shared" si="18"/>
        <v/>
      </c>
      <c r="G286" s="33"/>
      <c r="H286" s="28" t="str">
        <f t="shared" si="19"/>
        <v/>
      </c>
      <c r="I286" s="28" t="str">
        <f t="shared" si="20"/>
        <v/>
      </c>
    </row>
    <row r="287" spans="1:9" ht="13.8" x14ac:dyDescent="0.25">
      <c r="A287" s="26" t="s">
        <v>688</v>
      </c>
      <c r="B287" s="36" t="s">
        <v>387</v>
      </c>
      <c r="C287" s="26" t="s">
        <v>15</v>
      </c>
      <c r="D287" s="27">
        <v>2</v>
      </c>
      <c r="E287" s="32"/>
      <c r="F287" s="28" t="str">
        <f t="shared" si="18"/>
        <v/>
      </c>
      <c r="G287" s="33"/>
      <c r="H287" s="28" t="str">
        <f t="shared" si="19"/>
        <v/>
      </c>
      <c r="I287" s="28" t="str">
        <f t="shared" si="20"/>
        <v/>
      </c>
    </row>
    <row r="288" spans="1:9" ht="13.8" x14ac:dyDescent="0.25">
      <c r="A288" s="26" t="s">
        <v>689</v>
      </c>
      <c r="B288" s="36" t="s">
        <v>388</v>
      </c>
      <c r="C288" s="29" t="s">
        <v>15</v>
      </c>
      <c r="D288" s="27">
        <v>32</v>
      </c>
      <c r="E288" s="32"/>
      <c r="F288" s="28" t="str">
        <f t="shared" si="18"/>
        <v/>
      </c>
      <c r="G288" s="33"/>
      <c r="H288" s="28" t="str">
        <f t="shared" si="19"/>
        <v/>
      </c>
      <c r="I288" s="28" t="str">
        <f t="shared" si="20"/>
        <v/>
      </c>
    </row>
    <row r="289" spans="1:9" ht="13.8" x14ac:dyDescent="0.25">
      <c r="A289" s="26" t="s">
        <v>690</v>
      </c>
      <c r="B289" s="36" t="s">
        <v>389</v>
      </c>
      <c r="C289" s="26" t="s">
        <v>15</v>
      </c>
      <c r="D289" s="27">
        <v>13.2</v>
      </c>
      <c r="E289" s="32"/>
      <c r="F289" s="28" t="str">
        <f t="shared" si="18"/>
        <v/>
      </c>
      <c r="G289" s="33"/>
      <c r="H289" s="28" t="str">
        <f t="shared" si="19"/>
        <v/>
      </c>
      <c r="I289" s="28" t="str">
        <f t="shared" si="20"/>
        <v/>
      </c>
    </row>
    <row r="290" spans="1:9" ht="13.8" x14ac:dyDescent="0.25">
      <c r="A290" s="26" t="s">
        <v>691</v>
      </c>
      <c r="B290" s="36" t="s">
        <v>390</v>
      </c>
      <c r="C290" s="26" t="s">
        <v>15</v>
      </c>
      <c r="D290" s="27">
        <v>8.25</v>
      </c>
      <c r="E290" s="32"/>
      <c r="F290" s="28" t="str">
        <f t="shared" si="18"/>
        <v/>
      </c>
      <c r="G290" s="33"/>
      <c r="H290" s="28" t="str">
        <f t="shared" si="19"/>
        <v/>
      </c>
      <c r="I290" s="28" t="str">
        <f t="shared" si="20"/>
        <v/>
      </c>
    </row>
    <row r="291" spans="1:9" ht="13.8" x14ac:dyDescent="0.25">
      <c r="A291" s="26" t="s">
        <v>692</v>
      </c>
      <c r="B291" s="36" t="s">
        <v>391</v>
      </c>
      <c r="C291" s="26" t="s">
        <v>15</v>
      </c>
      <c r="D291" s="27">
        <v>18.899999999999999</v>
      </c>
      <c r="E291" s="32"/>
      <c r="F291" s="28" t="str">
        <f t="shared" si="18"/>
        <v/>
      </c>
      <c r="G291" s="33"/>
      <c r="H291" s="28" t="str">
        <f t="shared" si="19"/>
        <v/>
      </c>
      <c r="I291" s="28" t="str">
        <f t="shared" si="20"/>
        <v/>
      </c>
    </row>
    <row r="292" spans="1:9" ht="13.8" x14ac:dyDescent="0.25">
      <c r="A292" s="26" t="s">
        <v>693</v>
      </c>
      <c r="B292" s="36" t="s">
        <v>392</v>
      </c>
      <c r="C292" s="26" t="s">
        <v>15</v>
      </c>
      <c r="D292" s="27">
        <v>67.599999999999994</v>
      </c>
      <c r="E292" s="32"/>
      <c r="F292" s="28" t="str">
        <f t="shared" si="18"/>
        <v/>
      </c>
      <c r="G292" s="33"/>
      <c r="H292" s="28" t="str">
        <f t="shared" si="19"/>
        <v/>
      </c>
      <c r="I292" s="28" t="str">
        <f t="shared" si="20"/>
        <v/>
      </c>
    </row>
    <row r="293" spans="1:9" ht="13.8" x14ac:dyDescent="0.25">
      <c r="A293" s="26" t="s">
        <v>694</v>
      </c>
      <c r="B293" s="36" t="s">
        <v>393</v>
      </c>
      <c r="C293" s="26" t="s">
        <v>15</v>
      </c>
      <c r="D293" s="27">
        <v>29</v>
      </c>
      <c r="E293" s="32"/>
      <c r="F293" s="28" t="str">
        <f t="shared" si="18"/>
        <v/>
      </c>
      <c r="G293" s="33"/>
      <c r="H293" s="28" t="str">
        <f t="shared" si="19"/>
        <v/>
      </c>
      <c r="I293" s="28" t="str">
        <f t="shared" si="20"/>
        <v/>
      </c>
    </row>
    <row r="294" spans="1:9" ht="13.8" x14ac:dyDescent="0.25">
      <c r="A294" s="26" t="s">
        <v>695</v>
      </c>
      <c r="B294" s="36" t="s">
        <v>394</v>
      </c>
      <c r="C294" s="26" t="s">
        <v>15</v>
      </c>
      <c r="D294" s="27">
        <v>31</v>
      </c>
      <c r="E294" s="32"/>
      <c r="F294" s="28" t="str">
        <f t="shared" si="18"/>
        <v/>
      </c>
      <c r="G294" s="33"/>
      <c r="H294" s="28" t="str">
        <f t="shared" si="19"/>
        <v/>
      </c>
      <c r="I294" s="28" t="str">
        <f t="shared" si="20"/>
        <v/>
      </c>
    </row>
    <row r="295" spans="1:9" ht="13.8" x14ac:dyDescent="0.25">
      <c r="A295" s="26" t="s">
        <v>696</v>
      </c>
      <c r="B295" s="36" t="s">
        <v>395</v>
      </c>
      <c r="C295" s="26" t="s">
        <v>15</v>
      </c>
      <c r="D295" s="27">
        <v>10</v>
      </c>
      <c r="E295" s="32"/>
      <c r="F295" s="28" t="str">
        <f t="shared" si="18"/>
        <v/>
      </c>
      <c r="G295" s="33"/>
      <c r="H295" s="28" t="str">
        <f t="shared" si="19"/>
        <v/>
      </c>
      <c r="I295" s="28" t="str">
        <f t="shared" si="20"/>
        <v/>
      </c>
    </row>
    <row r="296" spans="1:9" ht="13.8" x14ac:dyDescent="0.25">
      <c r="A296" s="26" t="s">
        <v>697</v>
      </c>
      <c r="B296" s="36" t="s">
        <v>396</v>
      </c>
      <c r="C296" s="26" t="s">
        <v>15</v>
      </c>
      <c r="D296" s="27">
        <v>33</v>
      </c>
      <c r="E296" s="32"/>
      <c r="F296" s="28" t="str">
        <f t="shared" si="18"/>
        <v/>
      </c>
      <c r="G296" s="33"/>
      <c r="H296" s="28" t="str">
        <f t="shared" si="19"/>
        <v/>
      </c>
      <c r="I296" s="28" t="str">
        <f t="shared" si="20"/>
        <v/>
      </c>
    </row>
    <row r="297" spans="1:9" ht="13.8" x14ac:dyDescent="0.25">
      <c r="A297" s="26" t="s">
        <v>698</v>
      </c>
      <c r="B297" s="36" t="s">
        <v>397</v>
      </c>
      <c r="C297" s="26" t="s">
        <v>15</v>
      </c>
      <c r="D297" s="27">
        <v>3.36</v>
      </c>
      <c r="E297" s="32"/>
      <c r="F297" s="28" t="str">
        <f t="shared" si="18"/>
        <v/>
      </c>
      <c r="G297" s="33"/>
      <c r="H297" s="28" t="str">
        <f t="shared" si="19"/>
        <v/>
      </c>
      <c r="I297" s="28" t="str">
        <f t="shared" si="20"/>
        <v/>
      </c>
    </row>
    <row r="298" spans="1:9" ht="13.8" x14ac:dyDescent="0.25">
      <c r="A298" s="26" t="s">
        <v>699</v>
      </c>
      <c r="B298" s="36" t="s">
        <v>398</v>
      </c>
      <c r="C298" s="26" t="s">
        <v>15</v>
      </c>
      <c r="D298" s="27">
        <v>0.5</v>
      </c>
      <c r="E298" s="32"/>
      <c r="F298" s="28" t="str">
        <f t="shared" si="18"/>
        <v/>
      </c>
      <c r="G298" s="33"/>
      <c r="H298" s="28" t="str">
        <f t="shared" si="19"/>
        <v/>
      </c>
      <c r="I298" s="28" t="str">
        <f t="shared" si="20"/>
        <v/>
      </c>
    </row>
    <row r="299" spans="1:9" ht="13.8" x14ac:dyDescent="0.25">
      <c r="A299" s="26" t="s">
        <v>700</v>
      </c>
      <c r="B299" s="36" t="s">
        <v>399</v>
      </c>
      <c r="C299" s="26" t="s">
        <v>15</v>
      </c>
      <c r="D299" s="27">
        <v>6</v>
      </c>
      <c r="E299" s="32"/>
      <c r="F299" s="28" t="str">
        <f t="shared" si="18"/>
        <v/>
      </c>
      <c r="G299" s="33"/>
      <c r="H299" s="28" t="str">
        <f t="shared" si="19"/>
        <v/>
      </c>
      <c r="I299" s="28" t="str">
        <f t="shared" si="20"/>
        <v/>
      </c>
    </row>
    <row r="300" spans="1:9" ht="13.8" x14ac:dyDescent="0.25">
      <c r="A300" s="26" t="s">
        <v>701</v>
      </c>
      <c r="B300" s="36" t="s">
        <v>400</v>
      </c>
      <c r="C300" s="26" t="s">
        <v>15</v>
      </c>
      <c r="D300" s="27">
        <v>2.4</v>
      </c>
      <c r="E300" s="32"/>
      <c r="F300" s="28" t="str">
        <f t="shared" si="18"/>
        <v/>
      </c>
      <c r="G300" s="33"/>
      <c r="H300" s="28" t="str">
        <f t="shared" si="19"/>
        <v/>
      </c>
      <c r="I300" s="28" t="str">
        <f t="shared" si="20"/>
        <v/>
      </c>
    </row>
    <row r="301" spans="1:9" ht="13.8" x14ac:dyDescent="0.25">
      <c r="A301" s="26" t="s">
        <v>702</v>
      </c>
      <c r="B301" s="36" t="s">
        <v>401</v>
      </c>
      <c r="C301" s="26" t="s">
        <v>15</v>
      </c>
      <c r="D301" s="27">
        <v>1.02</v>
      </c>
      <c r="E301" s="32"/>
      <c r="F301" s="28" t="str">
        <f t="shared" si="18"/>
        <v/>
      </c>
      <c r="G301" s="33"/>
      <c r="H301" s="28" t="str">
        <f t="shared" si="19"/>
        <v/>
      </c>
      <c r="I301" s="28" t="str">
        <f t="shared" si="20"/>
        <v/>
      </c>
    </row>
    <row r="302" spans="1:9" ht="13.8" x14ac:dyDescent="0.25">
      <c r="A302" s="26" t="s">
        <v>703</v>
      </c>
      <c r="B302" s="36" t="s">
        <v>402</v>
      </c>
      <c r="C302" s="26" t="s">
        <v>15</v>
      </c>
      <c r="D302" s="27">
        <v>3.8</v>
      </c>
      <c r="E302" s="32"/>
      <c r="F302" s="28" t="str">
        <f t="shared" si="18"/>
        <v/>
      </c>
      <c r="G302" s="33"/>
      <c r="H302" s="28" t="str">
        <f t="shared" si="19"/>
        <v/>
      </c>
      <c r="I302" s="28" t="str">
        <f t="shared" si="20"/>
        <v/>
      </c>
    </row>
    <row r="303" spans="1:9" ht="13.8" x14ac:dyDescent="0.25">
      <c r="A303" s="26" t="s">
        <v>704</v>
      </c>
      <c r="B303" s="36" t="s">
        <v>403</v>
      </c>
      <c r="C303" s="26" t="s">
        <v>15</v>
      </c>
      <c r="D303" s="27">
        <v>2.84</v>
      </c>
      <c r="E303" s="32"/>
      <c r="F303" s="28" t="str">
        <f t="shared" si="18"/>
        <v/>
      </c>
      <c r="G303" s="33"/>
      <c r="H303" s="28" t="str">
        <f t="shared" si="19"/>
        <v/>
      </c>
      <c r="I303" s="28" t="str">
        <f t="shared" si="20"/>
        <v/>
      </c>
    </row>
    <row r="304" spans="1:9" ht="13.8" x14ac:dyDescent="0.25">
      <c r="A304" s="26" t="s">
        <v>705</v>
      </c>
      <c r="B304" s="36" t="s">
        <v>404</v>
      </c>
      <c r="C304" s="26" t="s">
        <v>15</v>
      </c>
      <c r="D304" s="27">
        <v>4.84</v>
      </c>
      <c r="E304" s="32"/>
      <c r="F304" s="28" t="str">
        <f t="shared" si="18"/>
        <v/>
      </c>
      <c r="G304" s="33"/>
      <c r="H304" s="28" t="str">
        <f t="shared" si="19"/>
        <v/>
      </c>
      <c r="I304" s="28" t="str">
        <f t="shared" si="20"/>
        <v/>
      </c>
    </row>
    <row r="305" spans="1:9" ht="13.8" x14ac:dyDescent="0.25">
      <c r="A305" s="26" t="s">
        <v>706</v>
      </c>
      <c r="B305" s="36" t="s">
        <v>405</v>
      </c>
      <c r="C305" s="26" t="s">
        <v>15</v>
      </c>
      <c r="D305" s="27">
        <v>6.4</v>
      </c>
      <c r="E305" s="32"/>
      <c r="F305" s="28" t="str">
        <f t="shared" si="18"/>
        <v/>
      </c>
      <c r="G305" s="33"/>
      <c r="H305" s="28" t="str">
        <f t="shared" si="19"/>
        <v/>
      </c>
      <c r="I305" s="28" t="str">
        <f t="shared" si="20"/>
        <v/>
      </c>
    </row>
    <row r="306" spans="1:9" ht="13.8" x14ac:dyDescent="0.25">
      <c r="A306" s="26" t="s">
        <v>707</v>
      </c>
      <c r="B306" s="36" t="s">
        <v>406</v>
      </c>
      <c r="C306" s="26" t="s">
        <v>15</v>
      </c>
      <c r="D306" s="27">
        <v>1.02</v>
      </c>
      <c r="E306" s="32"/>
      <c r="F306" s="28" t="str">
        <f t="shared" si="18"/>
        <v/>
      </c>
      <c r="G306" s="33"/>
      <c r="H306" s="28" t="str">
        <f t="shared" si="19"/>
        <v/>
      </c>
      <c r="I306" s="28" t="str">
        <f t="shared" si="20"/>
        <v/>
      </c>
    </row>
    <row r="307" spans="1:9" ht="13.8" x14ac:dyDescent="0.25">
      <c r="A307" s="26" t="s">
        <v>708</v>
      </c>
      <c r="B307" s="36" t="s">
        <v>407</v>
      </c>
      <c r="C307" s="26" t="s">
        <v>15</v>
      </c>
      <c r="D307" s="27">
        <v>1.8</v>
      </c>
      <c r="E307" s="32"/>
      <c r="F307" s="28" t="str">
        <f t="shared" si="18"/>
        <v/>
      </c>
      <c r="G307" s="33"/>
      <c r="H307" s="28" t="str">
        <f t="shared" si="19"/>
        <v/>
      </c>
      <c r="I307" s="28" t="str">
        <f t="shared" si="20"/>
        <v/>
      </c>
    </row>
    <row r="308" spans="1:9" ht="13.8" x14ac:dyDescent="0.25">
      <c r="A308" s="26" t="s">
        <v>709</v>
      </c>
      <c r="B308" s="36" t="s">
        <v>408</v>
      </c>
      <c r="C308" s="26" t="s">
        <v>15</v>
      </c>
      <c r="D308" s="27">
        <v>2</v>
      </c>
      <c r="E308" s="32"/>
      <c r="F308" s="28" t="str">
        <f t="shared" si="18"/>
        <v/>
      </c>
      <c r="G308" s="33"/>
      <c r="H308" s="28" t="str">
        <f t="shared" si="19"/>
        <v/>
      </c>
      <c r="I308" s="28" t="str">
        <f t="shared" si="20"/>
        <v/>
      </c>
    </row>
    <row r="309" spans="1:9" ht="13.8" x14ac:dyDescent="0.25">
      <c r="A309" s="26" t="s">
        <v>710</v>
      </c>
      <c r="B309" s="36" t="s">
        <v>409</v>
      </c>
      <c r="C309" s="26" t="s">
        <v>15</v>
      </c>
      <c r="D309" s="27">
        <v>0.4</v>
      </c>
      <c r="E309" s="32"/>
      <c r="F309" s="28" t="str">
        <f t="shared" si="18"/>
        <v/>
      </c>
      <c r="G309" s="33"/>
      <c r="H309" s="28" t="str">
        <f t="shared" si="19"/>
        <v/>
      </c>
      <c r="I309" s="28" t="str">
        <f t="shared" si="20"/>
        <v/>
      </c>
    </row>
    <row r="310" spans="1:9" ht="13.8" x14ac:dyDescent="0.25">
      <c r="A310" s="26" t="s">
        <v>711</v>
      </c>
      <c r="B310" s="36" t="s">
        <v>410</v>
      </c>
      <c r="C310" s="26" t="s">
        <v>15</v>
      </c>
      <c r="D310" s="27">
        <v>8</v>
      </c>
      <c r="E310" s="32"/>
      <c r="F310" s="28" t="str">
        <f t="shared" si="18"/>
        <v/>
      </c>
      <c r="G310" s="33"/>
      <c r="H310" s="28" t="str">
        <f t="shared" si="19"/>
        <v/>
      </c>
      <c r="I310" s="28" t="str">
        <f t="shared" si="20"/>
        <v/>
      </c>
    </row>
    <row r="311" spans="1:9" ht="13.8" x14ac:dyDescent="0.25">
      <c r="A311" s="26" t="s">
        <v>712</v>
      </c>
      <c r="B311" s="36" t="s">
        <v>411</v>
      </c>
      <c r="C311" s="26" t="s">
        <v>15</v>
      </c>
      <c r="D311" s="27">
        <v>0.4</v>
      </c>
      <c r="E311" s="32"/>
      <c r="F311" s="28" t="str">
        <f t="shared" si="18"/>
        <v/>
      </c>
      <c r="G311" s="33"/>
      <c r="H311" s="28" t="str">
        <f t="shared" si="19"/>
        <v/>
      </c>
      <c r="I311" s="28" t="str">
        <f t="shared" si="20"/>
        <v/>
      </c>
    </row>
    <row r="312" spans="1:9" ht="13.8" x14ac:dyDescent="0.25">
      <c r="A312" s="26" t="s">
        <v>713</v>
      </c>
      <c r="B312" s="36" t="s">
        <v>412</v>
      </c>
      <c r="C312" s="26" t="s">
        <v>15</v>
      </c>
      <c r="D312" s="27">
        <v>14</v>
      </c>
      <c r="E312" s="32"/>
      <c r="F312" s="28" t="str">
        <f>IF(E312="","",ROUND(D312*E312,2))</f>
        <v/>
      </c>
      <c r="G312" s="33"/>
      <c r="H312" s="28" t="str">
        <f>IF(G312="","",ROUND(F312*G312,2))</f>
        <v/>
      </c>
      <c r="I312" s="28" t="str">
        <f>IF(G312="","",F312+H312)</f>
        <v/>
      </c>
    </row>
    <row r="313" spans="1:9" ht="13.8" x14ac:dyDescent="0.25">
      <c r="A313" s="26" t="s">
        <v>714</v>
      </c>
      <c r="B313" s="36" t="s">
        <v>413</v>
      </c>
      <c r="C313" s="26" t="s">
        <v>15</v>
      </c>
      <c r="D313" s="27">
        <v>42</v>
      </c>
      <c r="E313" s="32"/>
      <c r="F313" s="28" t="str">
        <f t="shared" ref="F313:F338" si="21">IF(E313="","",ROUND(D313*E313,2))</f>
        <v/>
      </c>
      <c r="G313" s="33"/>
      <c r="H313" s="28" t="str">
        <f t="shared" ref="H313:H338" si="22">IF(G313="","",ROUND(F313*G313,2))</f>
        <v/>
      </c>
      <c r="I313" s="28" t="str">
        <f t="shared" ref="I313:I338" si="23">IF(G313="","",F313+H313)</f>
        <v/>
      </c>
    </row>
    <row r="314" spans="1:9" ht="13.8" x14ac:dyDescent="0.25">
      <c r="A314" s="26" t="s">
        <v>715</v>
      </c>
      <c r="B314" s="36" t="s">
        <v>414</v>
      </c>
      <c r="C314" s="26" t="s">
        <v>15</v>
      </c>
      <c r="D314" s="27">
        <v>7</v>
      </c>
      <c r="E314" s="32"/>
      <c r="F314" s="28" t="str">
        <f t="shared" si="21"/>
        <v/>
      </c>
      <c r="G314" s="33"/>
      <c r="H314" s="28" t="str">
        <f t="shared" si="22"/>
        <v/>
      </c>
      <c r="I314" s="28" t="str">
        <f t="shared" si="23"/>
        <v/>
      </c>
    </row>
    <row r="315" spans="1:9" ht="13.8" x14ac:dyDescent="0.25">
      <c r="A315" s="26" t="s">
        <v>716</v>
      </c>
      <c r="B315" s="36" t="s">
        <v>415</v>
      </c>
      <c r="C315" s="29" t="s">
        <v>15</v>
      </c>
      <c r="D315" s="27">
        <v>15</v>
      </c>
      <c r="E315" s="32"/>
      <c r="F315" s="28" t="str">
        <f t="shared" si="21"/>
        <v/>
      </c>
      <c r="G315" s="33"/>
      <c r="H315" s="28" t="str">
        <f t="shared" si="22"/>
        <v/>
      </c>
      <c r="I315" s="28" t="str">
        <f t="shared" si="23"/>
        <v/>
      </c>
    </row>
    <row r="316" spans="1:9" ht="13.8" x14ac:dyDescent="0.25">
      <c r="A316" s="26" t="s">
        <v>717</v>
      </c>
      <c r="B316" s="36" t="s">
        <v>416</v>
      </c>
      <c r="C316" s="26" t="s">
        <v>15</v>
      </c>
      <c r="D316" s="27">
        <v>4.2</v>
      </c>
      <c r="E316" s="32"/>
      <c r="F316" s="28" t="str">
        <f t="shared" si="21"/>
        <v/>
      </c>
      <c r="G316" s="33"/>
      <c r="H316" s="28" t="str">
        <f t="shared" si="22"/>
        <v/>
      </c>
      <c r="I316" s="28" t="str">
        <f t="shared" si="23"/>
        <v/>
      </c>
    </row>
    <row r="317" spans="1:9" ht="13.8" x14ac:dyDescent="0.25">
      <c r="A317" s="26" t="s">
        <v>718</v>
      </c>
      <c r="B317" s="36" t="s">
        <v>417</v>
      </c>
      <c r="C317" s="26" t="s">
        <v>15</v>
      </c>
      <c r="D317" s="27">
        <v>1.1200000000000001</v>
      </c>
      <c r="E317" s="32"/>
      <c r="F317" s="28" t="str">
        <f t="shared" si="21"/>
        <v/>
      </c>
      <c r="G317" s="33"/>
      <c r="H317" s="28" t="str">
        <f t="shared" si="22"/>
        <v/>
      </c>
      <c r="I317" s="28" t="str">
        <f t="shared" si="23"/>
        <v/>
      </c>
    </row>
    <row r="318" spans="1:9" ht="13.8" x14ac:dyDescent="0.25">
      <c r="A318" s="26" t="s">
        <v>719</v>
      </c>
      <c r="B318" s="36" t="s">
        <v>418</v>
      </c>
      <c r="C318" s="26" t="s">
        <v>15</v>
      </c>
      <c r="D318" s="27">
        <v>4</v>
      </c>
      <c r="E318" s="32"/>
      <c r="F318" s="28" t="str">
        <f t="shared" si="21"/>
        <v/>
      </c>
      <c r="G318" s="33"/>
      <c r="H318" s="28" t="str">
        <f t="shared" si="22"/>
        <v/>
      </c>
      <c r="I318" s="28" t="str">
        <f t="shared" si="23"/>
        <v/>
      </c>
    </row>
    <row r="319" spans="1:9" ht="13.8" x14ac:dyDescent="0.25">
      <c r="A319" s="26" t="s">
        <v>720</v>
      </c>
      <c r="B319" s="36" t="s">
        <v>419</v>
      </c>
      <c r="C319" s="26" t="s">
        <v>15</v>
      </c>
      <c r="D319" s="27">
        <v>1</v>
      </c>
      <c r="E319" s="32"/>
      <c r="F319" s="28" t="str">
        <f t="shared" si="21"/>
        <v/>
      </c>
      <c r="G319" s="33"/>
      <c r="H319" s="28" t="str">
        <f t="shared" si="22"/>
        <v/>
      </c>
      <c r="I319" s="28" t="str">
        <f t="shared" si="23"/>
        <v/>
      </c>
    </row>
    <row r="320" spans="1:9" ht="13.8" x14ac:dyDescent="0.25">
      <c r="A320" s="26" t="s">
        <v>721</v>
      </c>
      <c r="B320" s="36" t="s">
        <v>420</v>
      </c>
      <c r="C320" s="26" t="s">
        <v>15</v>
      </c>
      <c r="D320" s="27">
        <v>0.2</v>
      </c>
      <c r="E320" s="32"/>
      <c r="F320" s="28" t="str">
        <f t="shared" si="21"/>
        <v/>
      </c>
      <c r="G320" s="33"/>
      <c r="H320" s="28" t="str">
        <f t="shared" si="22"/>
        <v/>
      </c>
      <c r="I320" s="28" t="str">
        <f t="shared" si="23"/>
        <v/>
      </c>
    </row>
    <row r="321" spans="1:9" ht="13.8" x14ac:dyDescent="0.25">
      <c r="A321" s="26" t="s">
        <v>722</v>
      </c>
      <c r="B321" s="36" t="s">
        <v>421</v>
      </c>
      <c r="C321" s="26" t="s">
        <v>15</v>
      </c>
      <c r="D321" s="27">
        <v>2400</v>
      </c>
      <c r="E321" s="32"/>
      <c r="F321" s="28" t="str">
        <f t="shared" si="21"/>
        <v/>
      </c>
      <c r="G321" s="33"/>
      <c r="H321" s="28" t="str">
        <f t="shared" si="22"/>
        <v/>
      </c>
      <c r="I321" s="28" t="str">
        <f t="shared" si="23"/>
        <v/>
      </c>
    </row>
    <row r="322" spans="1:9" ht="13.8" x14ac:dyDescent="0.25">
      <c r="A322" s="26" t="s">
        <v>723</v>
      </c>
      <c r="B322" s="36" t="s">
        <v>422</v>
      </c>
      <c r="C322" s="26" t="s">
        <v>15</v>
      </c>
      <c r="D322" s="27">
        <v>209.6</v>
      </c>
      <c r="E322" s="32"/>
      <c r="F322" s="28" t="str">
        <f t="shared" si="21"/>
        <v/>
      </c>
      <c r="G322" s="33"/>
      <c r="H322" s="28" t="str">
        <f t="shared" si="22"/>
        <v/>
      </c>
      <c r="I322" s="28" t="str">
        <f t="shared" si="23"/>
        <v/>
      </c>
    </row>
    <row r="323" spans="1:9" ht="13.8" x14ac:dyDescent="0.25">
      <c r="A323" s="26" t="s">
        <v>724</v>
      </c>
      <c r="B323" s="36" t="s">
        <v>423</v>
      </c>
      <c r="C323" s="29" t="s">
        <v>15</v>
      </c>
      <c r="D323" s="27">
        <v>168</v>
      </c>
      <c r="E323" s="32"/>
      <c r="F323" s="28" t="str">
        <f t="shared" si="21"/>
        <v/>
      </c>
      <c r="G323" s="33"/>
      <c r="H323" s="28" t="str">
        <f t="shared" si="22"/>
        <v/>
      </c>
      <c r="I323" s="28" t="str">
        <f t="shared" si="23"/>
        <v/>
      </c>
    </row>
    <row r="324" spans="1:9" ht="13.8" x14ac:dyDescent="0.25">
      <c r="A324" s="26" t="s">
        <v>725</v>
      </c>
      <c r="B324" s="36" t="s">
        <v>424</v>
      </c>
      <c r="C324" s="26" t="s">
        <v>15</v>
      </c>
      <c r="D324" s="27">
        <v>57.6</v>
      </c>
      <c r="E324" s="32"/>
      <c r="F324" s="28" t="str">
        <f t="shared" si="21"/>
        <v/>
      </c>
      <c r="G324" s="33"/>
      <c r="H324" s="28" t="str">
        <f t="shared" si="22"/>
        <v/>
      </c>
      <c r="I324" s="28" t="str">
        <f t="shared" si="23"/>
        <v/>
      </c>
    </row>
    <row r="325" spans="1:9" ht="13.8" x14ac:dyDescent="0.25">
      <c r="A325" s="26" t="s">
        <v>726</v>
      </c>
      <c r="B325" s="36" t="s">
        <v>425</v>
      </c>
      <c r="C325" s="26" t="s">
        <v>15</v>
      </c>
      <c r="D325" s="27">
        <v>144</v>
      </c>
      <c r="E325" s="32"/>
      <c r="F325" s="28" t="str">
        <f t="shared" si="21"/>
        <v/>
      </c>
      <c r="G325" s="33"/>
      <c r="H325" s="28" t="str">
        <f t="shared" si="22"/>
        <v/>
      </c>
      <c r="I325" s="28" t="str">
        <f t="shared" si="23"/>
        <v/>
      </c>
    </row>
    <row r="326" spans="1:9" ht="13.8" x14ac:dyDescent="0.25">
      <c r="A326" s="26" t="s">
        <v>727</v>
      </c>
      <c r="B326" s="36" t="s">
        <v>426</v>
      </c>
      <c r="C326" s="26" t="s">
        <v>15</v>
      </c>
      <c r="D326" s="27">
        <v>2</v>
      </c>
      <c r="E326" s="32"/>
      <c r="F326" s="28" t="str">
        <f t="shared" si="21"/>
        <v/>
      </c>
      <c r="G326" s="33"/>
      <c r="H326" s="28" t="str">
        <f t="shared" si="22"/>
        <v/>
      </c>
      <c r="I326" s="28" t="str">
        <f t="shared" si="23"/>
        <v/>
      </c>
    </row>
    <row r="327" spans="1:9" ht="13.8" x14ac:dyDescent="0.25">
      <c r="A327" s="26" t="s">
        <v>728</v>
      </c>
      <c r="B327" s="36" t="s">
        <v>427</v>
      </c>
      <c r="C327" s="26" t="s">
        <v>198</v>
      </c>
      <c r="D327" s="27">
        <v>86</v>
      </c>
      <c r="E327" s="32"/>
      <c r="F327" s="28" t="str">
        <f t="shared" si="21"/>
        <v/>
      </c>
      <c r="G327" s="33"/>
      <c r="H327" s="28" t="str">
        <f t="shared" si="22"/>
        <v/>
      </c>
      <c r="I327" s="28" t="str">
        <f t="shared" si="23"/>
        <v/>
      </c>
    </row>
    <row r="328" spans="1:9" ht="13.8" x14ac:dyDescent="0.25">
      <c r="A328" s="26" t="s">
        <v>729</v>
      </c>
      <c r="B328" s="36" t="s">
        <v>428</v>
      </c>
      <c r="C328" s="26" t="s">
        <v>198</v>
      </c>
      <c r="D328" s="27">
        <v>86</v>
      </c>
      <c r="E328" s="32"/>
      <c r="F328" s="28" t="str">
        <f t="shared" si="21"/>
        <v/>
      </c>
      <c r="G328" s="33"/>
      <c r="H328" s="28" t="str">
        <f t="shared" si="22"/>
        <v/>
      </c>
      <c r="I328" s="28" t="str">
        <f t="shared" si="23"/>
        <v/>
      </c>
    </row>
    <row r="329" spans="1:9" ht="13.8" x14ac:dyDescent="0.25">
      <c r="A329" s="26" t="s">
        <v>730</v>
      </c>
      <c r="B329" s="36" t="s">
        <v>429</v>
      </c>
      <c r="C329" s="26" t="s">
        <v>198</v>
      </c>
      <c r="D329" s="27">
        <v>86</v>
      </c>
      <c r="E329" s="32"/>
      <c r="F329" s="28" t="str">
        <f t="shared" si="21"/>
        <v/>
      </c>
      <c r="G329" s="33"/>
      <c r="H329" s="28" t="str">
        <f t="shared" si="22"/>
        <v/>
      </c>
      <c r="I329" s="28" t="str">
        <f t="shared" si="23"/>
        <v/>
      </c>
    </row>
    <row r="330" spans="1:9" ht="13.8" x14ac:dyDescent="0.25">
      <c r="A330" s="26" t="s">
        <v>731</v>
      </c>
      <c r="B330" s="36" t="s">
        <v>430</v>
      </c>
      <c r="C330" s="26" t="s">
        <v>198</v>
      </c>
      <c r="D330" s="27">
        <v>88</v>
      </c>
      <c r="E330" s="32"/>
      <c r="F330" s="28" t="str">
        <f t="shared" si="21"/>
        <v/>
      </c>
      <c r="G330" s="33"/>
      <c r="H330" s="28" t="str">
        <f t="shared" si="22"/>
        <v/>
      </c>
      <c r="I330" s="28" t="str">
        <f t="shared" si="23"/>
        <v/>
      </c>
    </row>
    <row r="331" spans="1:9" ht="13.8" x14ac:dyDescent="0.25">
      <c r="A331" s="26" t="s">
        <v>732</v>
      </c>
      <c r="B331" s="36" t="s">
        <v>431</v>
      </c>
      <c r="C331" s="29" t="s">
        <v>198</v>
      </c>
      <c r="D331" s="27">
        <v>92</v>
      </c>
      <c r="E331" s="32"/>
      <c r="F331" s="28" t="str">
        <f t="shared" si="21"/>
        <v/>
      </c>
      <c r="G331" s="33"/>
      <c r="H331" s="28" t="str">
        <f t="shared" si="22"/>
        <v/>
      </c>
      <c r="I331" s="28" t="str">
        <f t="shared" si="23"/>
        <v/>
      </c>
    </row>
    <row r="332" spans="1:9" ht="13.8" x14ac:dyDescent="0.25">
      <c r="A332" s="26" t="s">
        <v>733</v>
      </c>
      <c r="B332" s="36" t="s">
        <v>432</v>
      </c>
      <c r="C332" s="26" t="s">
        <v>15</v>
      </c>
      <c r="D332" s="27">
        <v>1.4</v>
      </c>
      <c r="E332" s="32"/>
      <c r="F332" s="28" t="str">
        <f t="shared" si="21"/>
        <v/>
      </c>
      <c r="G332" s="33"/>
      <c r="H332" s="28" t="str">
        <f t="shared" si="22"/>
        <v/>
      </c>
      <c r="I332" s="28" t="str">
        <f t="shared" si="23"/>
        <v/>
      </c>
    </row>
    <row r="333" spans="1:9" ht="13.8" x14ac:dyDescent="0.25">
      <c r="A333" s="26" t="s">
        <v>734</v>
      </c>
      <c r="B333" s="36" t="s">
        <v>433</v>
      </c>
      <c r="C333" s="26" t="s">
        <v>198</v>
      </c>
      <c r="D333" s="27">
        <v>11.4</v>
      </c>
      <c r="E333" s="32"/>
      <c r="F333" s="28" t="str">
        <f t="shared" si="21"/>
        <v/>
      </c>
      <c r="G333" s="33"/>
      <c r="H333" s="28" t="str">
        <f t="shared" si="22"/>
        <v/>
      </c>
      <c r="I333" s="28" t="str">
        <f t="shared" si="23"/>
        <v/>
      </c>
    </row>
    <row r="334" spans="1:9" ht="13.8" x14ac:dyDescent="0.25">
      <c r="A334" s="26" t="s">
        <v>735</v>
      </c>
      <c r="B334" s="36" t="s">
        <v>434</v>
      </c>
      <c r="C334" s="26" t="s">
        <v>262</v>
      </c>
      <c r="D334" s="27">
        <v>750</v>
      </c>
      <c r="E334" s="32"/>
      <c r="F334" s="28" t="str">
        <f t="shared" si="21"/>
        <v/>
      </c>
      <c r="G334" s="33"/>
      <c r="H334" s="28" t="str">
        <f t="shared" si="22"/>
        <v/>
      </c>
      <c r="I334" s="28" t="str">
        <f t="shared" si="23"/>
        <v/>
      </c>
    </row>
    <row r="335" spans="1:9" ht="13.8" x14ac:dyDescent="0.25">
      <c r="A335" s="26" t="s">
        <v>736</v>
      </c>
      <c r="B335" s="36" t="s">
        <v>435</v>
      </c>
      <c r="C335" s="26" t="s">
        <v>262</v>
      </c>
      <c r="D335" s="27">
        <v>380</v>
      </c>
      <c r="E335" s="32"/>
      <c r="F335" s="28" t="str">
        <f t="shared" si="21"/>
        <v/>
      </c>
      <c r="G335" s="33"/>
      <c r="H335" s="28" t="str">
        <f t="shared" si="22"/>
        <v/>
      </c>
      <c r="I335" s="28" t="str">
        <f t="shared" si="23"/>
        <v/>
      </c>
    </row>
    <row r="336" spans="1:9" ht="13.8" x14ac:dyDescent="0.25">
      <c r="A336" s="26" t="s">
        <v>737</v>
      </c>
      <c r="B336" s="36" t="s">
        <v>436</v>
      </c>
      <c r="C336" s="26" t="s">
        <v>262</v>
      </c>
      <c r="D336" s="27">
        <v>1400</v>
      </c>
      <c r="E336" s="32"/>
      <c r="F336" s="28" t="str">
        <f t="shared" si="21"/>
        <v/>
      </c>
      <c r="G336" s="33"/>
      <c r="H336" s="28" t="str">
        <f t="shared" si="22"/>
        <v/>
      </c>
      <c r="I336" s="28" t="str">
        <f t="shared" si="23"/>
        <v/>
      </c>
    </row>
    <row r="337" spans="1:9" ht="13.8" x14ac:dyDescent="0.25">
      <c r="A337" s="26" t="s">
        <v>738</v>
      </c>
      <c r="B337" s="36" t="s">
        <v>437</v>
      </c>
      <c r="C337" s="26" t="s">
        <v>262</v>
      </c>
      <c r="D337" s="27">
        <v>240</v>
      </c>
      <c r="E337" s="32"/>
      <c r="F337" s="28" t="str">
        <f t="shared" si="21"/>
        <v/>
      </c>
      <c r="G337" s="33"/>
      <c r="H337" s="28" t="str">
        <f t="shared" si="22"/>
        <v/>
      </c>
      <c r="I337" s="28" t="str">
        <f t="shared" si="23"/>
        <v/>
      </c>
    </row>
    <row r="338" spans="1:9" ht="13.8" x14ac:dyDescent="0.25">
      <c r="A338" s="26" t="s">
        <v>739</v>
      </c>
      <c r="B338" s="36" t="s">
        <v>438</v>
      </c>
      <c r="C338" s="26" t="s">
        <v>262</v>
      </c>
      <c r="D338" s="27">
        <v>1400</v>
      </c>
      <c r="E338" s="32"/>
      <c r="F338" s="28" t="str">
        <f t="shared" si="21"/>
        <v/>
      </c>
      <c r="G338" s="33"/>
      <c r="H338" s="28" t="str">
        <f t="shared" si="22"/>
        <v/>
      </c>
      <c r="I338" s="28" t="str">
        <f t="shared" si="23"/>
        <v/>
      </c>
    </row>
    <row r="339" spans="1:9" ht="25.5" customHeight="1" x14ac:dyDescent="0.25">
      <c r="A339" s="48" t="s">
        <v>99</v>
      </c>
      <c r="B339" s="49"/>
      <c r="C339" s="49"/>
      <c r="D339" s="49"/>
      <c r="E339" s="50"/>
      <c r="F339" s="30">
        <f>SUM(F6:F338)</f>
        <v>0</v>
      </c>
      <c r="G339" s="31" t="s">
        <v>103</v>
      </c>
      <c r="H339" s="30">
        <f>SUM(H6:H338)</f>
        <v>0</v>
      </c>
      <c r="I339" s="34">
        <f>SUM(I6:I338)</f>
        <v>0</v>
      </c>
    </row>
  </sheetData>
  <sheetProtection algorithmName="SHA-512" hashValue="k8yVmOfSXr81csxuoAMBxuzZ2zV6JptCPV2uFMTkID62DVuRsFA0i74lZsBkcpCBltEBOAt9yXCnnN5SkDrhQQ==" saltValue="lk8F+Gwzo+xWecjZH2gzXQ==" spinCount="100000" sheet="1" formatCells="0"/>
  <mergeCells count="6">
    <mergeCell ref="F1:I1"/>
    <mergeCell ref="A339:E339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2019-07-15T07:00:53Z</dcterms:modified>
</cp:coreProperties>
</file>