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24" i="2" l="1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H62" i="1" s="1"/>
  <c r="I62" i="1" s="1"/>
  <c r="F25" i="2"/>
  <c r="H6" i="2"/>
  <c r="H25" i="2" s="1"/>
  <c r="I6" i="2" l="1"/>
  <c r="I25" i="2" s="1"/>
</calcChain>
</file>

<file path=xl/sharedStrings.xml><?xml version="1.0" encoding="utf-8"?>
<sst xmlns="http://schemas.openxmlformats.org/spreadsheetml/2006/main" count="245" uniqueCount="128">
  <si>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</si>
  <si>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</si>
  <si>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</si>
  <si>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</si>
  <si>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</si>
  <si>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</si>
  <si>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</si>
  <si>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</si>
  <si>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</si>
  <si>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</si>
  <si>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</si>
  <si>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</si>
  <si>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</si>
  <si>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</si>
  <si>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</si>
  <si>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</si>
  <si>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</si>
  <si>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</si>
  <si>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</si>
  <si>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</si>
  <si>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</si>
  <si>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</si>
  <si>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</si>
  <si>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</si>
  <si>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</si>
  <si>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</si>
  <si>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</si>
  <si>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</si>
  <si>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</si>
  <si>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</si>
  <si>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</si>
  <si>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</si>
  <si>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</si>
  <si>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</si>
  <si>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</si>
  <si>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</si>
  <si>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</si>
  <si>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</si>
  <si>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</si>
  <si>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</si>
  <si>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</si>
  <si>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</si>
  <si>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</si>
  <si>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</si>
  <si>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</si>
  <si>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</si>
  <si>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</si>
  <si>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</si>
  <si>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</si>
  <si>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</si>
  <si>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</si>
  <si>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</si>
  <si>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</si>
  <si>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</si>
  <si>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</si>
  <si>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</si>
  <si>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</si>
  <si>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</si>
  <si>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</si>
  <si>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</si>
  <si>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</si>
  <si>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</si>
  <si>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</si>
  <si>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</si>
  <si>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</si>
  <si>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</si>
  <si>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</si>
  <si>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</si>
  <si>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</si>
  <si>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</si>
  <si>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</si>
  <si>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</si>
  <si>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</si>
  <si>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</si>
  <si>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</si>
  <si>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</si>
  <si>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</si>
  <si>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</si>
  <si>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</si>
  <si>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</si>
  <si>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</si>
  <si>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</si>
  <si>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</si>
  <si>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</si>
  <si>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</si>
  <si>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</si>
  <si>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</si>
  <si>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</si>
  <si>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</si>
  <si>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</si>
  <si>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</si>
  <si>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</si>
  <si>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</si>
  <si>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</si>
  <si>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</si>
  <si>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</si>
  <si>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</si>
  <si>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</si>
  <si>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</si>
  <si>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</si>
  <si>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</si>
  <si>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</si>
  <si>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</si>
  <si>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</si>
  <si>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</si>
  <si>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</si>
  <si>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</si>
  <si>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sliepka mrazená</t>
  </si>
  <si>
    <t>kuracie prsia chladené-voľné</t>
  </si>
  <si>
    <t>kuracie prsia mrazené -voľné</t>
  </si>
  <si>
    <t>kuracie prsia  kalibrované 120g chladené</t>
  </si>
  <si>
    <t>kuracie prsia  kalibrované 150g chladené</t>
  </si>
  <si>
    <t>kuracie stehno  kalibrované 240g chladené</t>
  </si>
  <si>
    <t>kuracie stehno  kalibrované 240g mrazené</t>
  </si>
  <si>
    <t xml:space="preserve">kuracie stehno  vykostené bez kože  kalibrované 200g chladené </t>
  </si>
  <si>
    <t>kuracie stehno vykostené bez kože  kalibrované 200g mrazené</t>
  </si>
  <si>
    <t>kuracie trupy mrazené</t>
  </si>
  <si>
    <t>kuracie srdcia mrazené</t>
  </si>
  <si>
    <t>kuracie žalúdky mrazené</t>
  </si>
  <si>
    <t>kuracie pečienky chladené</t>
  </si>
  <si>
    <t>kuracie pečienky mrazené</t>
  </si>
  <si>
    <t>morčacie prsia chladené</t>
  </si>
  <si>
    <t>morčacie prsia mrazené</t>
  </si>
  <si>
    <t>morčacie stehná bez kože vykostené chladené</t>
  </si>
  <si>
    <t>kačacie prsia kalibrované 200g</t>
  </si>
  <si>
    <t>kačacie stehná kalibrované 250g mrazené</t>
  </si>
  <si>
    <t xml:space="preserve">PRÍLOHA č.3-2  </t>
  </si>
  <si>
    <t>ČASŤ 2 - Hydinové mäso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</si>
</sst>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6" t="s">
        <v>12</v>
      </c>
      <c r="B8" s="37"/>
      <c r="C8" s="37"/>
      <c r="D8" s="37"/>
      <c r="E8" s="37"/>
      <c r="F8" s="37"/>
      <c r="G8" s="37"/>
      <c r="H8" s="37"/>
      <c r="I8" s="38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39" t="s">
        <v>78</v>
      </c>
      <c r="B41" s="40"/>
      <c r="C41" s="40"/>
      <c r="D41" s="40"/>
      <c r="E41" s="40"/>
      <c r="F41" s="40"/>
      <c r="G41" s="40"/>
      <c r="H41" s="40"/>
      <c r="I41" s="41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2" t="s">
        <v>99</v>
      </c>
      <c r="B62" s="43"/>
      <c r="C62" s="43"/>
      <c r="D62" s="43"/>
      <c r="E62" s="44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B2" sqref="B2"/>
    </sheetView>
  </sheetViews>
  <sheetFormatPr defaultColWidth="9.109375" defaultRowHeight="13.2" x14ac:dyDescent="0.25"/>
  <cols>
    <col min="1" max="1" width="6.44140625" style="20" customWidth="1"/>
    <col min="2" max="2" width="58.6640625" style="20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126</v>
      </c>
      <c r="B1" s="18"/>
      <c r="C1" s="18"/>
      <c r="D1" s="19"/>
      <c r="E1" s="19"/>
      <c r="F1" s="45" t="s">
        <v>102</v>
      </c>
      <c r="G1" s="45"/>
      <c r="H1" s="45"/>
      <c r="I1" s="45"/>
    </row>
    <row r="2" spans="1:9" ht="15.6" x14ac:dyDescent="0.3">
      <c r="A2" s="21" t="s">
        <v>1</v>
      </c>
      <c r="B2" s="18"/>
      <c r="C2" s="18"/>
      <c r="D2" s="51" t="s">
        <v>100</v>
      </c>
      <c r="E2" s="51"/>
      <c r="F2" s="49"/>
      <c r="G2" s="49"/>
      <c r="H2" s="49"/>
      <c r="I2" s="49"/>
    </row>
    <row r="3" spans="1:9" ht="15.6" x14ac:dyDescent="0.3">
      <c r="A3" s="22" t="s">
        <v>127</v>
      </c>
      <c r="B3" s="18"/>
      <c r="C3" s="18"/>
      <c r="D3" s="51" t="s">
        <v>101</v>
      </c>
      <c r="E3" s="51"/>
      <c r="F3" s="50"/>
      <c r="G3" s="49"/>
      <c r="H3" s="49"/>
      <c r="I3" s="49"/>
    </row>
    <row r="4" spans="1:9" ht="11.25" customHeight="1" x14ac:dyDescent="0.3">
      <c r="A4" s="23"/>
      <c r="B4" s="18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27" t="s">
        <v>107</v>
      </c>
      <c r="C6" s="26" t="s">
        <v>15</v>
      </c>
      <c r="D6" s="28">
        <v>560</v>
      </c>
      <c r="E6" s="33"/>
      <c r="F6" s="29" t="str">
        <f>IF(E6="","",ROUND(D6*E6,2))</f>
        <v/>
      </c>
      <c r="G6" s="34"/>
      <c r="H6" s="29" t="str">
        <f>IF(G6="","",ROUND(F6*G6,2))</f>
        <v/>
      </c>
      <c r="I6" s="29" t="str">
        <f>IF(G6="","",F6+H6)</f>
        <v/>
      </c>
    </row>
    <row r="7" spans="1:9" ht="13.8" x14ac:dyDescent="0.25">
      <c r="A7" s="26" t="s">
        <v>16</v>
      </c>
      <c r="B7" s="27" t="s">
        <v>108</v>
      </c>
      <c r="C7" s="26" t="s">
        <v>15</v>
      </c>
      <c r="D7" s="28">
        <v>694</v>
      </c>
      <c r="E7" s="33"/>
      <c r="F7" s="29" t="str">
        <f t="shared" ref="F7:F24" si="0">IF(E7="","",ROUND(D7*E7,2))</f>
        <v/>
      </c>
      <c r="G7" s="34"/>
      <c r="H7" s="29" t="str">
        <f t="shared" ref="H7:H24" si="1">IF(G7="","",ROUND(F7*G7,2))</f>
        <v/>
      </c>
      <c r="I7" s="29" t="str">
        <f t="shared" ref="I7:I24" si="2">IF(G7="","",F7+H7)</f>
        <v/>
      </c>
    </row>
    <row r="8" spans="1:9" ht="13.8" x14ac:dyDescent="0.25">
      <c r="A8" s="26" t="s">
        <v>18</v>
      </c>
      <c r="B8" s="27" t="s">
        <v>109</v>
      </c>
      <c r="C8" s="26" t="s">
        <v>15</v>
      </c>
      <c r="D8" s="28">
        <v>394</v>
      </c>
      <c r="E8" s="33"/>
      <c r="F8" s="29" t="str">
        <f t="shared" si="0"/>
        <v/>
      </c>
      <c r="G8" s="34"/>
      <c r="H8" s="29" t="str">
        <f t="shared" si="1"/>
        <v/>
      </c>
      <c r="I8" s="29" t="str">
        <f t="shared" si="2"/>
        <v/>
      </c>
    </row>
    <row r="9" spans="1:9" ht="13.8" x14ac:dyDescent="0.25">
      <c r="A9" s="26" t="s">
        <v>20</v>
      </c>
      <c r="B9" s="27" t="s">
        <v>110</v>
      </c>
      <c r="C9" s="30" t="s">
        <v>15</v>
      </c>
      <c r="D9" s="28">
        <v>4520</v>
      </c>
      <c r="E9" s="33"/>
      <c r="F9" s="29" t="str">
        <f t="shared" si="0"/>
        <v/>
      </c>
      <c r="G9" s="34"/>
      <c r="H9" s="29" t="str">
        <f t="shared" si="1"/>
        <v/>
      </c>
      <c r="I9" s="29" t="str">
        <f t="shared" si="2"/>
        <v/>
      </c>
    </row>
    <row r="10" spans="1:9" ht="13.8" x14ac:dyDescent="0.25">
      <c r="A10" s="26" t="s">
        <v>22</v>
      </c>
      <c r="B10" s="27" t="s">
        <v>111</v>
      </c>
      <c r="C10" s="26" t="s">
        <v>15</v>
      </c>
      <c r="D10" s="28">
        <v>740</v>
      </c>
      <c r="E10" s="33"/>
      <c r="F10" s="29" t="str">
        <f t="shared" si="0"/>
        <v/>
      </c>
      <c r="G10" s="34"/>
      <c r="H10" s="29" t="str">
        <f t="shared" si="1"/>
        <v/>
      </c>
      <c r="I10" s="29" t="str">
        <f t="shared" si="2"/>
        <v/>
      </c>
    </row>
    <row r="11" spans="1:9" ht="13.8" x14ac:dyDescent="0.25">
      <c r="A11" s="26" t="s">
        <v>24</v>
      </c>
      <c r="B11" s="27" t="s">
        <v>112</v>
      </c>
      <c r="C11" s="26" t="s">
        <v>15</v>
      </c>
      <c r="D11" s="28">
        <v>20</v>
      </c>
      <c r="E11" s="33"/>
      <c r="F11" s="29" t="str">
        <f t="shared" si="0"/>
        <v/>
      </c>
      <c r="G11" s="34"/>
      <c r="H11" s="29" t="str">
        <f t="shared" si="1"/>
        <v/>
      </c>
      <c r="I11" s="29" t="str">
        <f t="shared" si="2"/>
        <v/>
      </c>
    </row>
    <row r="12" spans="1:9" ht="13.8" x14ac:dyDescent="0.25">
      <c r="A12" s="26" t="s">
        <v>26</v>
      </c>
      <c r="B12" s="27" t="s">
        <v>113</v>
      </c>
      <c r="C12" s="26" t="s">
        <v>15</v>
      </c>
      <c r="D12" s="28">
        <v>6440</v>
      </c>
      <c r="E12" s="33"/>
      <c r="F12" s="29" t="str">
        <f t="shared" si="0"/>
        <v/>
      </c>
      <c r="G12" s="34"/>
      <c r="H12" s="29" t="str">
        <f t="shared" si="1"/>
        <v/>
      </c>
      <c r="I12" s="29" t="str">
        <f t="shared" si="2"/>
        <v/>
      </c>
    </row>
    <row r="13" spans="1:9" ht="13.8" x14ac:dyDescent="0.25">
      <c r="A13" s="26" t="s">
        <v>28</v>
      </c>
      <c r="B13" s="27" t="s">
        <v>114</v>
      </c>
      <c r="C13" s="26" t="s">
        <v>15</v>
      </c>
      <c r="D13" s="28">
        <v>750</v>
      </c>
      <c r="E13" s="33"/>
      <c r="F13" s="29" t="str">
        <f t="shared" si="0"/>
        <v/>
      </c>
      <c r="G13" s="34"/>
      <c r="H13" s="29" t="str">
        <f t="shared" si="1"/>
        <v/>
      </c>
      <c r="I13" s="29" t="str">
        <f t="shared" si="2"/>
        <v/>
      </c>
    </row>
    <row r="14" spans="1:9" ht="13.8" x14ac:dyDescent="0.25">
      <c r="A14" s="26" t="s">
        <v>30</v>
      </c>
      <c r="B14" s="27" t="s">
        <v>115</v>
      </c>
      <c r="C14" s="26" t="s">
        <v>15</v>
      </c>
      <c r="D14" s="28">
        <v>20</v>
      </c>
      <c r="E14" s="33"/>
      <c r="F14" s="29" t="str">
        <f t="shared" si="0"/>
        <v/>
      </c>
      <c r="G14" s="34"/>
      <c r="H14" s="29" t="str">
        <f t="shared" si="1"/>
        <v/>
      </c>
      <c r="I14" s="29" t="str">
        <f t="shared" si="2"/>
        <v/>
      </c>
    </row>
    <row r="15" spans="1:9" ht="13.8" x14ac:dyDescent="0.25">
      <c r="A15" s="26" t="s">
        <v>32</v>
      </c>
      <c r="B15" s="27" t="s">
        <v>116</v>
      </c>
      <c r="C15" s="26" t="s">
        <v>15</v>
      </c>
      <c r="D15" s="28">
        <v>420</v>
      </c>
      <c r="E15" s="33"/>
      <c r="F15" s="29" t="str">
        <f t="shared" si="0"/>
        <v/>
      </c>
      <c r="G15" s="34"/>
      <c r="H15" s="29" t="str">
        <f t="shared" si="1"/>
        <v/>
      </c>
      <c r="I15" s="29" t="str">
        <f t="shared" si="2"/>
        <v/>
      </c>
    </row>
    <row r="16" spans="1:9" ht="13.8" x14ac:dyDescent="0.25">
      <c r="A16" s="26" t="s">
        <v>34</v>
      </c>
      <c r="B16" s="27" t="s">
        <v>117</v>
      </c>
      <c r="C16" s="26" t="s">
        <v>15</v>
      </c>
      <c r="D16" s="28">
        <v>30</v>
      </c>
      <c r="E16" s="33"/>
      <c r="F16" s="29" t="str">
        <f t="shared" si="0"/>
        <v/>
      </c>
      <c r="G16" s="34"/>
      <c r="H16" s="29" t="str">
        <f t="shared" si="1"/>
        <v/>
      </c>
      <c r="I16" s="29" t="str">
        <f t="shared" si="2"/>
        <v/>
      </c>
    </row>
    <row r="17" spans="1:9" ht="13.8" x14ac:dyDescent="0.25">
      <c r="A17" s="26" t="s">
        <v>36</v>
      </c>
      <c r="B17" s="27" t="s">
        <v>118</v>
      </c>
      <c r="C17" s="30" t="s">
        <v>15</v>
      </c>
      <c r="D17" s="28">
        <v>40</v>
      </c>
      <c r="E17" s="33"/>
      <c r="F17" s="29" t="str">
        <f t="shared" si="0"/>
        <v/>
      </c>
      <c r="G17" s="34"/>
      <c r="H17" s="29" t="str">
        <f t="shared" si="1"/>
        <v/>
      </c>
      <c r="I17" s="29" t="str">
        <f t="shared" si="2"/>
        <v/>
      </c>
    </row>
    <row r="18" spans="1:9" ht="13.8" x14ac:dyDescent="0.25">
      <c r="A18" s="26" t="s">
        <v>38</v>
      </c>
      <c r="B18" s="27" t="s">
        <v>119</v>
      </c>
      <c r="C18" s="26" t="s">
        <v>15</v>
      </c>
      <c r="D18" s="28">
        <v>330</v>
      </c>
      <c r="E18" s="33"/>
      <c r="F18" s="29" t="str">
        <f t="shared" si="0"/>
        <v/>
      </c>
      <c r="G18" s="34"/>
      <c r="H18" s="29" t="str">
        <f t="shared" si="1"/>
        <v/>
      </c>
      <c r="I18" s="29" t="str">
        <f t="shared" si="2"/>
        <v/>
      </c>
    </row>
    <row r="19" spans="1:9" ht="13.8" x14ac:dyDescent="0.25">
      <c r="A19" s="26" t="s">
        <v>40</v>
      </c>
      <c r="B19" s="27" t="s">
        <v>120</v>
      </c>
      <c r="C19" s="26" t="s">
        <v>15</v>
      </c>
      <c r="D19" s="28">
        <v>300</v>
      </c>
      <c r="E19" s="33"/>
      <c r="F19" s="29" t="str">
        <f t="shared" si="0"/>
        <v/>
      </c>
      <c r="G19" s="34"/>
      <c r="H19" s="29" t="str">
        <f t="shared" si="1"/>
        <v/>
      </c>
      <c r="I19" s="29" t="str">
        <f t="shared" si="2"/>
        <v/>
      </c>
    </row>
    <row r="20" spans="1:9" ht="13.8" x14ac:dyDescent="0.25">
      <c r="A20" s="26" t="s">
        <v>42</v>
      </c>
      <c r="B20" s="27" t="s">
        <v>121</v>
      </c>
      <c r="C20" s="26" t="s">
        <v>15</v>
      </c>
      <c r="D20" s="28">
        <v>2390</v>
      </c>
      <c r="E20" s="33"/>
      <c r="F20" s="29" t="str">
        <f t="shared" si="0"/>
        <v/>
      </c>
      <c r="G20" s="34"/>
      <c r="H20" s="29" t="str">
        <f t="shared" si="1"/>
        <v/>
      </c>
      <c r="I20" s="29" t="str">
        <f t="shared" si="2"/>
        <v/>
      </c>
    </row>
    <row r="21" spans="1:9" ht="13.8" x14ac:dyDescent="0.25">
      <c r="A21" s="26" t="s">
        <v>44</v>
      </c>
      <c r="B21" s="27" t="s">
        <v>122</v>
      </c>
      <c r="C21" s="26" t="s">
        <v>15</v>
      </c>
      <c r="D21" s="28">
        <v>630</v>
      </c>
      <c r="E21" s="33"/>
      <c r="F21" s="29" t="str">
        <f t="shared" si="0"/>
        <v/>
      </c>
      <c r="G21" s="34"/>
      <c r="H21" s="29" t="str">
        <f t="shared" si="1"/>
        <v/>
      </c>
      <c r="I21" s="29" t="str">
        <f t="shared" si="2"/>
        <v/>
      </c>
    </row>
    <row r="22" spans="1:9" ht="13.8" x14ac:dyDescent="0.25">
      <c r="A22" s="26" t="s">
        <v>46</v>
      </c>
      <c r="B22" s="27" t="s">
        <v>123</v>
      </c>
      <c r="C22" s="26" t="s">
        <v>15</v>
      </c>
      <c r="D22" s="28">
        <v>360</v>
      </c>
      <c r="E22" s="33"/>
      <c r="F22" s="29" t="str">
        <f t="shared" si="0"/>
        <v/>
      </c>
      <c r="G22" s="34"/>
      <c r="H22" s="29" t="str">
        <f t="shared" si="1"/>
        <v/>
      </c>
      <c r="I22" s="29" t="str">
        <f t="shared" si="2"/>
        <v/>
      </c>
    </row>
    <row r="23" spans="1:9" ht="13.8" x14ac:dyDescent="0.25">
      <c r="A23" s="26" t="s">
        <v>48</v>
      </c>
      <c r="B23" s="27" t="s">
        <v>124</v>
      </c>
      <c r="C23" s="26" t="s">
        <v>15</v>
      </c>
      <c r="D23" s="28">
        <v>20</v>
      </c>
      <c r="E23" s="33"/>
      <c r="F23" s="29" t="str">
        <f t="shared" si="0"/>
        <v/>
      </c>
      <c r="G23" s="34"/>
      <c r="H23" s="29" t="str">
        <f t="shared" si="1"/>
        <v/>
      </c>
      <c r="I23" s="29" t="str">
        <f t="shared" si="2"/>
        <v/>
      </c>
    </row>
    <row r="24" spans="1:9" ht="13.8" x14ac:dyDescent="0.25">
      <c r="A24" s="26" t="s">
        <v>50</v>
      </c>
      <c r="B24" s="27" t="s">
        <v>125</v>
      </c>
      <c r="C24" s="26" t="s">
        <v>15</v>
      </c>
      <c r="D24" s="28">
        <v>720</v>
      </c>
      <c r="E24" s="33"/>
      <c r="F24" s="29" t="str">
        <f t="shared" si="0"/>
        <v/>
      </c>
      <c r="G24" s="34"/>
      <c r="H24" s="29" t="str">
        <f t="shared" si="1"/>
        <v/>
      </c>
      <c r="I24" s="29" t="str">
        <f t="shared" si="2"/>
        <v/>
      </c>
    </row>
    <row r="25" spans="1:9" ht="25.5" customHeight="1" x14ac:dyDescent="0.25">
      <c r="A25" s="46" t="s">
        <v>99</v>
      </c>
      <c r="B25" s="47"/>
      <c r="C25" s="47"/>
      <c r="D25" s="47"/>
      <c r="E25" s="48"/>
      <c r="F25" s="31">
        <f>SUM(F6:F24)</f>
        <v>0</v>
      </c>
      <c r="G25" s="32" t="s">
        <v>103</v>
      </c>
      <c r="H25" s="31">
        <f>SUM(H6:H24)</f>
        <v>0</v>
      </c>
      <c r="I25" s="35">
        <f>SUM(I6:I24)</f>
        <v>0</v>
      </c>
    </row>
  </sheetData>
  <sheetProtection algorithmName="SHA-512" hashValue="YDsfTvBE4VoC3nPP20yKCfxfRStNY+AzvTn8ZEUQd6ToIFWkeR8ys5HhoRnOcvgcdvm+7qY+yd9P4V4mADd1vw==" saltValue="8mWdB82EFOkoUpC2wlAz5A==" spinCount="100000" sheet="1" formatCells="0"/>
  <mergeCells count="6">
    <mergeCell ref="F1:I1"/>
    <mergeCell ref="A25:E25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2019-07-15T06:58:19Z</dcterms:modified>
</cp:coreProperties>
</file>