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F6" i="2" l="1"/>
  <c r="F7" i="2"/>
  <c r="F8" i="2"/>
  <c r="F9" i="2"/>
  <c r="I9" i="2"/>
  <c r="H9" i="2"/>
  <c r="I8" i="2"/>
  <c r="H8" i="2"/>
  <c r="H7" i="2"/>
  <c r="I7" i="2" s="1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H62" i="1" s="1"/>
  <c r="I62" i="1" s="1"/>
  <c r="F10" i="2"/>
  <c r="H6" i="2"/>
  <c r="H10" i="2" s="1"/>
  <c r="I6" i="2" l="1"/>
  <c r="I10" i="2" s="1"/>
</calcChain>
</file>

<file path=xl/sharedStrings.xml><?xml version="1.0" encoding="utf-8"?>
<sst xmlns="http://schemas.openxmlformats.org/spreadsheetml/2006/main" count="200" uniqueCount="113">
  <si>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</si>
  <si>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</si>
  <si>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</si>
  <si>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</si>
  <si>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</si>
  <si>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</si>
  <si>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</si>
  <si>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</si>
  <si>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</si>
  <si>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</si>
  <si>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</si>
  <si>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</si>
  <si>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</si>
  <si>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</si>
  <si>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</si>
  <si>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</si>
  <si>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</si>
  <si>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</si>
  <si>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</si>
  <si>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</si>
  <si>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</si>
  <si>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</si>
  <si>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</si>
  <si>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</si>
  <si>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</si>
  <si>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</si>
  <si>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</si>
  <si>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</si>
  <si>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</si>
  <si>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</si>
  <si>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</si>
  <si>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</si>
  <si>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</si>
  <si>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</si>
  <si>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</si>
  <si>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</si>
  <si>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</si>
  <si>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</si>
  <si>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</si>
  <si>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</si>
  <si>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</si>
  <si>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</si>
  <si>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</si>
  <si>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</si>
  <si>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</si>
  <si>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</si>
  <si>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</si>
  <si>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</si>
  <si>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</si>
  <si>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</si>
  <si>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</si>
  <si>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</si>
  <si>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</si>
  <si>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</si>
  <si>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</si>
  <si>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</si>
  <si>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</si>
  <si>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</si>
  <si>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</si>
  <si>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</si>
  <si>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</si>
  <si>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</si>
  <si>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</si>
  <si>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</si>
  <si>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</si>
  <si>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</si>
  <si>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</si>
  <si>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</si>
  <si>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</si>
  <si>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</si>
  <si>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</si>
  <si>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</si>
  <si>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</si>
  <si>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</si>
  <si>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</si>
  <si>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</si>
  <si>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</si>
  <si>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</si>
  <si>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</si>
  <si>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</si>
  <si>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</si>
  <si>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</si>
  <si>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</si>
  <si>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</si>
  <si>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</si>
  <si>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</si>
  <si>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</si>
  <si>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</si>
  <si>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</si>
  <si>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</si>
  <si>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</si>
  <si>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</si>
  <si>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</si>
  <si>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</si>
  <si>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</si>
  <si>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</si>
  <si>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</si>
  <si>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</si>
  <si>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</si>
  <si>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</si>
  <si>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</si>
  <si>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</si>
  <si>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</si>
  <si>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</si>
  <si>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</si>
  <si>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</si>
  <si>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</si>
  <si>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zemiaky konzumné skoré 1. trieda</t>
  </si>
  <si>
    <t>zemiaky konzumné neskoré 1.trieda</t>
  </si>
  <si>
    <t>zemiaky konzumné čistené krájané kocky 1. trieda</t>
  </si>
  <si>
    <t>zemiaky konzumné čistené krájané plátky 1. trieda</t>
  </si>
  <si>
    <t>PRÍLOHA č.3-10</t>
  </si>
  <si>
    <t>ČASŤ 10 - Zemiaky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</si>
</sst>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6" t="s">
        <v>12</v>
      </c>
      <c r="B8" s="37"/>
      <c r="C8" s="37"/>
      <c r="D8" s="37"/>
      <c r="E8" s="37"/>
      <c r="F8" s="37"/>
      <c r="G8" s="37"/>
      <c r="H8" s="37"/>
      <c r="I8" s="38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39" t="s">
        <v>78</v>
      </c>
      <c r="B41" s="40"/>
      <c r="C41" s="40"/>
      <c r="D41" s="40"/>
      <c r="E41" s="40"/>
      <c r="F41" s="40"/>
      <c r="G41" s="40"/>
      <c r="H41" s="40"/>
      <c r="I41" s="41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2" t="s">
        <v>99</v>
      </c>
      <c r="B62" s="43"/>
      <c r="C62" s="43"/>
      <c r="D62" s="43"/>
      <c r="E62" s="44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Normal="100" workbookViewId="0">
      <selection activeCell="B18" sqref="B18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111</v>
      </c>
      <c r="B1" s="18"/>
      <c r="C1" s="18"/>
      <c r="D1" s="19"/>
      <c r="E1" s="19"/>
      <c r="F1" s="45" t="s">
        <v>102</v>
      </c>
      <c r="G1" s="45"/>
      <c r="H1" s="45"/>
      <c r="I1" s="45"/>
    </row>
    <row r="2" spans="1:9" ht="15.6" x14ac:dyDescent="0.3">
      <c r="A2" s="21" t="s">
        <v>1</v>
      </c>
      <c r="B2" s="18"/>
      <c r="C2" s="18"/>
      <c r="D2" s="51" t="s">
        <v>100</v>
      </c>
      <c r="E2" s="51"/>
      <c r="F2" s="49"/>
      <c r="G2" s="49"/>
      <c r="H2" s="49"/>
      <c r="I2" s="49"/>
    </row>
    <row r="3" spans="1:9" ht="15.6" x14ac:dyDescent="0.3">
      <c r="A3" s="22" t="s">
        <v>112</v>
      </c>
      <c r="B3" s="18"/>
      <c r="C3" s="18"/>
      <c r="D3" s="51" t="s">
        <v>101</v>
      </c>
      <c r="E3" s="51"/>
      <c r="F3" s="50"/>
      <c r="G3" s="49"/>
      <c r="H3" s="49"/>
      <c r="I3" s="49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13.8" x14ac:dyDescent="0.25">
      <c r="A6" s="26" t="s">
        <v>13</v>
      </c>
      <c r="B6" s="27" t="s">
        <v>107</v>
      </c>
      <c r="C6" s="26" t="s">
        <v>15</v>
      </c>
      <c r="D6" s="28">
        <v>9800</v>
      </c>
      <c r="E6" s="33"/>
      <c r="F6" s="29" t="str">
        <f>IF(E6="","",ROUND(D6*E6,2))</f>
        <v/>
      </c>
      <c r="G6" s="34"/>
      <c r="H6" s="29" t="str">
        <f>IF(G6="","",ROUND(F6*G6,2))</f>
        <v/>
      </c>
      <c r="I6" s="29" t="str">
        <f>IF(G6="","",F6+H6)</f>
        <v/>
      </c>
    </row>
    <row r="7" spans="1:9" ht="13.8" x14ac:dyDescent="0.25">
      <c r="A7" s="26" t="s">
        <v>16</v>
      </c>
      <c r="B7" s="27" t="s">
        <v>108</v>
      </c>
      <c r="C7" s="26" t="s">
        <v>15</v>
      </c>
      <c r="D7" s="28">
        <v>60110</v>
      </c>
      <c r="E7" s="33"/>
      <c r="F7" s="29" t="str">
        <f t="shared" ref="F7:F9" si="0">IF(E7="","",ROUND(D7*E7,2))</f>
        <v/>
      </c>
      <c r="G7" s="34"/>
      <c r="H7" s="29" t="str">
        <f t="shared" ref="H7:H9" si="1">IF(G7="","",ROUND(F7*G7,2))</f>
        <v/>
      </c>
      <c r="I7" s="29" t="str">
        <f t="shared" ref="I7:I9" si="2">IF(G7="","",F7+H7)</f>
        <v/>
      </c>
    </row>
    <row r="8" spans="1:9" ht="13.8" x14ac:dyDescent="0.25">
      <c r="A8" s="26" t="s">
        <v>18</v>
      </c>
      <c r="B8" s="27" t="s">
        <v>109</v>
      </c>
      <c r="C8" s="26" t="s">
        <v>15</v>
      </c>
      <c r="D8" s="28">
        <v>200</v>
      </c>
      <c r="E8" s="33"/>
      <c r="F8" s="29" t="str">
        <f t="shared" si="0"/>
        <v/>
      </c>
      <c r="G8" s="34"/>
      <c r="H8" s="29" t="str">
        <f t="shared" si="1"/>
        <v/>
      </c>
      <c r="I8" s="29" t="str">
        <f t="shared" si="2"/>
        <v/>
      </c>
    </row>
    <row r="9" spans="1:9" ht="13.8" x14ac:dyDescent="0.25">
      <c r="A9" s="26" t="s">
        <v>20</v>
      </c>
      <c r="B9" s="27" t="s">
        <v>110</v>
      </c>
      <c r="C9" s="30" t="s">
        <v>15</v>
      </c>
      <c r="D9" s="28">
        <v>930</v>
      </c>
      <c r="E9" s="33"/>
      <c r="F9" s="29" t="str">
        <f t="shared" si="0"/>
        <v/>
      </c>
      <c r="G9" s="34"/>
      <c r="H9" s="29" t="str">
        <f t="shared" si="1"/>
        <v/>
      </c>
      <c r="I9" s="29" t="str">
        <f t="shared" si="2"/>
        <v/>
      </c>
    </row>
    <row r="10" spans="1:9" ht="25.5" customHeight="1" x14ac:dyDescent="0.25">
      <c r="A10" s="46" t="s">
        <v>99</v>
      </c>
      <c r="B10" s="47"/>
      <c r="C10" s="47"/>
      <c r="D10" s="47"/>
      <c r="E10" s="48"/>
      <c r="F10" s="31">
        <f>SUM(F6:F9)</f>
        <v>0</v>
      </c>
      <c r="G10" s="32" t="s">
        <v>103</v>
      </c>
      <c r="H10" s="31">
        <f>SUM(H6:H9)</f>
        <v>0</v>
      </c>
      <c r="I10" s="35">
        <f>SUM(I6:I9)</f>
        <v>0</v>
      </c>
    </row>
  </sheetData>
  <sheetProtection algorithmName="SHA-512" hashValue="30R+y+gdM5egjTF9Balvyfe0AVPxt5x0cJ5XUEaoQC4qkWw0J/TgXOR8fvq9OUE+d5Yx+RabOQm944BmRJzE0A==" saltValue="Xat0nuFAso/Mj8xnqk+JOg==" spinCount="100000" sheet="1" formatCells="0"/>
  <mergeCells count="6">
    <mergeCell ref="F1:I1"/>
    <mergeCell ref="A10:E10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2019-07-15T07:01:56Z</dcterms:modified>
</cp:coreProperties>
</file>