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FD275954-1771-4F33-A705-0B79BBD5F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4" l="1"/>
  <c r="J22" i="4" s="1"/>
  <c r="H22" i="4"/>
  <c r="I21" i="4"/>
  <c r="J21" i="4" s="1"/>
  <c r="H21" i="4"/>
  <c r="I20" i="4"/>
  <c r="J20" i="4" s="1"/>
  <c r="H20" i="4"/>
  <c r="J23" i="4" l="1"/>
  <c r="I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9" authorId="0" shapeId="0" xr:uid="{08C85595-BF59-4ED2-824B-D1CB84861BC5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7" authorId="0" shapeId="0" xr:uid="{4422C4D0-BD26-4B3A-B4E7-00AD1B301686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7" authorId="0" shapeId="0" xr:uid="{FB40E8B5-9F5F-4183-AADF-037F7850C01A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<sst xmlns="http://schemas.openxmlformats.org/spreadsheetml/2006/main" count="45" uniqueCount="40">
  <si>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</si>
  <si>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</si>
  <si>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</si>
  <si>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</si>
  <si>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</si>
  <si>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</si>
  <si>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</si>
  <si>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</si>
  <si>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</si>
  <si>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</si>
  <si>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</si>
  <si>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</si>
  <si>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</si>
  <si>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</si>
  <si>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</si>
  <si>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</si>
  <si>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</si>
  <si>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</si>
  <si>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</si>
  <si>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</si>
  <si>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>Tlač a sken</t>
  </si>
  <si>
    <t>3D skener s otočným stolom</t>
  </si>
  <si>
    <t>Ručný 3D skener, kombinované + IR svetlo</t>
  </si>
  <si>
    <t>Ručný 3D skener, kombinované svetlo + laser</t>
  </si>
  <si>
    <t>Automatický skener s otočným stolom pre skenovanie menších objektov. Svetelný zdroj: štrukturované LED svetlo. Presnosť skeneru: min. 0,1mm. Skenovanie farebnej textúry. Rozlíšenie RGB kamery min. 1 Mpx. Veľkosť objektu min. 10 cm. Max. veľkost objektu min. 100 cm. Zaťaženie otočného stola  min. 3,5kg. Obslužný SW s neobmedzenou časovou platnosťou. Možnosť dodatočného SW pre úpravu skenov a tvorbu modelov. Výstupny formát aspoň OBJ, STL, ASC, PLY. Súčasťou je dodanie, potrebné napájacie 230V káble a záruka min. 1 rok na všetky komponenty, 1 ks.</t>
  </si>
  <si>
    <t>Ručný 3D skener s kombinovaným + IR svetlom pre skenovanie objektov IR svetlom (napr. osôb). Svetelny zdroj: štruktúrované LED svetlo + IR svetlo. Obsahuje režim skenovania osôb. Presnosť skeneru min. 0,25 mm. Objemová presnosť min. 0,2 mm. Veľkosť jednotlivého skenu min. 400x400mm. Skenovanie farebnej textúry. Obslužný SW s neobmedzenou časovou platnosťou. Výstupny formát aspoň OBJ, STL, ASC, PLY, P3, 3MF. Možnosť dodatočného SW pre úpravu skenov a tvorbu modelov.  Súčasťou je dodanie, potrebné napájacie 230V káble a záruka min. 1 rok na všetky komponenty, 1ks.</t>
  </si>
  <si>
    <t>Ručný 3D skener s kombinovaným svetlom + laser pre skenovanie tmavých povrchov objektov laserovým svetlom. Svetelný zdroj: štrukturované svetlo + LASER. presnosť skeneru: min. 0,1mm. Objemová presnosť min. 0,1mm. Množstvo naberaných dát: min. 450 000/sek. Veľkosť jednotlivého skenu: min. 350 x 350mm. Možnosť skenovania farebnej textúry. Obslužný SW s neobmedzenou časovou platnosťou. Výstupny formát aspoň OBJ, STL, ASC, PLY, P3, 3MF. Možnosť dodatočného SW pre úpravu skenov a tvorbu modelov. Súčasťou je dodanie, potrebné napájacie 230V káble a záruka min. 1 rok na všetky komponenty, 1ks.</t>
  </si>
  <si>
    <t>Uchádzač vyplní len tento stĺpec</t>
  </si>
  <si>
    <t>Označenie ponúkaného tovaru v rozsahu výrobná značka a model/typové označenie</t>
  </si>
  <si>
    <t>Uchádzačom ponúknuté parametre (uchádzač uvedei ku každej položke/parametru hodnotu/funkcionalitu ponúkaného produktu, t.j. opis vlastností požadovaného produktu tak, aby bolo možné posúdiť splnenie požiadaviek na daný produkt)</t>
  </si>
  <si>
    <t>Poznámka:</t>
  </si>
  <si>
    <t>Požaduje sa dodať nový výrobok, nevystavovaný, nerepasovaný v originálnom obale od výrobcu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</si>
  <si>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</si>
  <si>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</si>
  <si>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časť 2 : 3D Skenery</t>
  </si>
  <si>
    <t>k zákazke: SPŠ J. Murgaša - inovačno technická zóna -technológie</t>
  </si>
  <si>
    <t>požadovaná špecifikácia - parametre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</si>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</sst>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</cellStyleXfs>
  <cellXfs count="6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right" vertical="center"/>
    </xf>
    <xf numFmtId="164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27" xfId="0" applyFont="1" applyBorder="1" applyAlignment="1">
      <alignment horizontal="left" vertical="center" wrapText="1"/>
    </xf>
    <xf numFmtId="0" fontId="0" fillId="0" borderId="28" xfId="0" applyBorder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A80552F9-CA68-443F-ACDA-21346EC69D66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20" zoomScale="80" zoomScaleNormal="80" workbookViewId="0">
      <selection activeCell="E36" sqref="E36"/>
    </sheetView>
  </sheetViews>
  <sheetFormatPr defaultRowHeight="15" x14ac:dyDescent="0.25"/>
  <cols>
    <col min="1" max="1" width="7.7109375" customWidth="1"/>
    <col min="2" max="2" width="40.5703125" customWidth="1"/>
    <col min="3" max="3" width="96.7109375" customWidth="1"/>
    <col min="4" max="4" width="63" customWidth="1"/>
    <col min="5" max="5" width="66.4257812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0" x14ac:dyDescent="0.25">
      <c r="A1" t="s">
        <v>17</v>
      </c>
      <c r="F1" s="47"/>
      <c r="G1" s="47"/>
      <c r="H1" s="47"/>
      <c r="I1" s="47"/>
      <c r="J1" s="47"/>
    </row>
    <row r="2" spans="1:10" ht="18.75" x14ac:dyDescent="0.25">
      <c r="B2" s="29"/>
      <c r="C2" s="18" t="s">
        <v>15</v>
      </c>
      <c r="D2" s="29"/>
      <c r="E2" s="29"/>
      <c r="F2" s="29"/>
      <c r="G2" s="29"/>
      <c r="H2" s="29"/>
      <c r="I2" s="29"/>
      <c r="J2" s="29"/>
    </row>
    <row r="3" spans="1:10" ht="15.75" x14ac:dyDescent="0.25">
      <c r="B3" s="30"/>
      <c r="C3" s="19" t="s">
        <v>35</v>
      </c>
      <c r="D3" s="30"/>
      <c r="E3" s="30"/>
      <c r="F3" s="30"/>
      <c r="G3" s="30"/>
      <c r="H3" s="30"/>
      <c r="I3" s="30"/>
      <c r="J3" s="30"/>
    </row>
    <row r="4" spans="1:10" ht="15.75" x14ac:dyDescent="0.25">
      <c r="A4" s="3"/>
      <c r="B4" s="3"/>
      <c r="C4" s="3" t="s">
        <v>34</v>
      </c>
      <c r="E4" s="3"/>
      <c r="F4" s="3"/>
      <c r="G4" s="3"/>
      <c r="H4" s="3"/>
      <c r="I4" s="3"/>
      <c r="J4" s="3"/>
    </row>
    <row r="5" spans="1:10" ht="15.75" thickBot="1" x14ac:dyDescent="0.3">
      <c r="A5" s="48" t="s">
        <v>10</v>
      </c>
      <c r="B5" s="48"/>
      <c r="C5" s="9"/>
      <c r="D5" s="9"/>
      <c r="E5" s="9"/>
      <c r="F5" s="1"/>
      <c r="G5" s="1"/>
      <c r="H5" s="1"/>
      <c r="I5" s="1"/>
      <c r="J5" s="1"/>
    </row>
    <row r="6" spans="1:10" x14ac:dyDescent="0.25">
      <c r="A6" s="49" t="s">
        <v>3</v>
      </c>
      <c r="B6" s="50"/>
      <c r="C6" s="34"/>
      <c r="D6" s="20"/>
      <c r="E6" s="20"/>
      <c r="F6" s="4"/>
      <c r="G6" s="4"/>
      <c r="H6" s="4"/>
      <c r="I6" s="4"/>
      <c r="J6" s="4"/>
    </row>
    <row r="7" spans="1:10" x14ac:dyDescent="0.25">
      <c r="A7" s="45" t="s">
        <v>4</v>
      </c>
      <c r="B7" s="46"/>
      <c r="C7" s="35"/>
      <c r="D7" s="20"/>
      <c r="E7" s="20"/>
      <c r="F7" s="4"/>
      <c r="G7" s="4"/>
      <c r="H7" s="4"/>
      <c r="I7" s="4"/>
      <c r="J7" s="4"/>
    </row>
    <row r="8" spans="1:10" x14ac:dyDescent="0.25">
      <c r="A8" s="55" t="s">
        <v>5</v>
      </c>
      <c r="B8" s="56"/>
      <c r="C8" s="36"/>
      <c r="D8" s="4"/>
      <c r="E8" s="4"/>
      <c r="F8" s="4"/>
      <c r="G8" s="4"/>
      <c r="H8" s="4"/>
      <c r="I8" s="4"/>
      <c r="J8" s="4"/>
    </row>
    <row r="9" spans="1:10" ht="15.75" thickBot="1" x14ac:dyDescent="0.3">
      <c r="A9" s="57" t="s">
        <v>19</v>
      </c>
      <c r="B9" s="58"/>
      <c r="C9" s="37"/>
      <c r="D9" s="4"/>
      <c r="E9" s="4"/>
      <c r="F9" s="4"/>
      <c r="G9" s="4"/>
      <c r="H9" s="4"/>
      <c r="I9" s="4"/>
      <c r="J9" s="4"/>
    </row>
    <row r="10" spans="1:10" ht="15.75" thickBot="1" x14ac:dyDescent="0.3">
      <c r="B10" s="1"/>
      <c r="C10" s="38"/>
      <c r="D10" s="1"/>
      <c r="E10" s="1"/>
      <c r="F10" s="1"/>
      <c r="G10" s="1"/>
      <c r="H10" s="1"/>
      <c r="I10" s="1"/>
      <c r="J10" s="1"/>
    </row>
    <row r="11" spans="1:10" x14ac:dyDescent="0.25">
      <c r="A11" s="49" t="s">
        <v>6</v>
      </c>
      <c r="B11" s="59"/>
      <c r="C11" s="34"/>
      <c r="D11" s="20"/>
      <c r="E11" s="20"/>
      <c r="F11" s="4"/>
      <c r="G11" s="4"/>
      <c r="H11" s="4"/>
      <c r="I11" s="4"/>
      <c r="J11" s="4"/>
    </row>
    <row r="12" spans="1:10" x14ac:dyDescent="0.25">
      <c r="A12" s="45" t="s">
        <v>7</v>
      </c>
      <c r="B12" s="60"/>
      <c r="C12" s="35"/>
      <c r="D12" s="20"/>
      <c r="E12" s="20"/>
      <c r="F12" s="4"/>
      <c r="G12" s="4"/>
      <c r="H12" s="4"/>
      <c r="I12" s="4"/>
      <c r="J12" s="4"/>
    </row>
    <row r="13" spans="1:10" ht="15.75" thickBot="1" x14ac:dyDescent="0.3">
      <c r="A13" s="61" t="s">
        <v>8</v>
      </c>
      <c r="B13" s="62"/>
      <c r="C13" s="39"/>
      <c r="D13" s="20"/>
      <c r="E13" s="20"/>
      <c r="F13" s="4"/>
      <c r="G13" s="4"/>
      <c r="H13" s="4"/>
      <c r="I13" s="4"/>
      <c r="J13" s="4"/>
    </row>
    <row r="14" spans="1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0" ht="45" x14ac:dyDescent="0.25">
      <c r="A15" s="2" t="s">
        <v>9</v>
      </c>
      <c r="D15" s="21" t="s">
        <v>27</v>
      </c>
      <c r="E15" s="21" t="s">
        <v>27</v>
      </c>
      <c r="F15" s="1"/>
      <c r="G15" s="21" t="s">
        <v>27</v>
      </c>
      <c r="H15" s="1"/>
      <c r="I15" s="1"/>
      <c r="J15" s="1"/>
    </row>
    <row r="16" spans="1:10" ht="15.75" thickBot="1" x14ac:dyDescent="0.3"/>
    <row r="17" spans="1:10" ht="60.75" thickBot="1" x14ac:dyDescent="0.3">
      <c r="A17" s="10" t="s">
        <v>12</v>
      </c>
      <c r="B17" s="11" t="s">
        <v>0</v>
      </c>
      <c r="C17" s="11" t="s">
        <v>36</v>
      </c>
      <c r="D17" s="22" t="s">
        <v>28</v>
      </c>
      <c r="E17" s="22" t="s">
        <v>29</v>
      </c>
      <c r="F17" s="11" t="s">
        <v>1</v>
      </c>
      <c r="G17" s="12" t="s">
        <v>13</v>
      </c>
      <c r="H17" s="12" t="s">
        <v>14</v>
      </c>
      <c r="I17" s="12" t="s">
        <v>11</v>
      </c>
      <c r="J17" s="13" t="s">
        <v>2</v>
      </c>
    </row>
    <row r="18" spans="1:10" ht="15.75" thickBot="1" x14ac:dyDescent="0.3">
      <c r="A18" s="63" t="s">
        <v>16</v>
      </c>
      <c r="B18" s="64"/>
      <c r="C18" s="64"/>
      <c r="D18" s="64"/>
      <c r="E18" s="64"/>
      <c r="F18" s="64"/>
      <c r="G18" s="64"/>
      <c r="H18" s="64"/>
      <c r="I18" s="64"/>
      <c r="J18" s="65"/>
    </row>
    <row r="19" spans="1:10" x14ac:dyDescent="0.25">
      <c r="A19" s="53" t="s">
        <v>20</v>
      </c>
      <c r="B19" s="54"/>
      <c r="C19" s="17"/>
      <c r="D19" s="23"/>
      <c r="E19" s="23"/>
      <c r="F19" s="14"/>
      <c r="G19" s="15"/>
      <c r="H19" s="15"/>
      <c r="I19" s="15"/>
      <c r="J19" s="16"/>
    </row>
    <row r="20" spans="1:10" ht="101.25" customHeight="1" x14ac:dyDescent="0.25">
      <c r="A20" s="40">
        <v>1</v>
      </c>
      <c r="B20" s="41" t="s">
        <v>21</v>
      </c>
      <c r="C20" s="42" t="s">
        <v>24</v>
      </c>
      <c r="D20" s="24"/>
      <c r="E20" s="24"/>
      <c r="F20" s="31">
        <v>1</v>
      </c>
      <c r="G20" s="32">
        <v>0</v>
      </c>
      <c r="H20" s="33">
        <f t="shared" ref="H20:H22" si="0">G20*1.2</f>
        <v>0</v>
      </c>
      <c r="I20" s="33">
        <f t="shared" ref="I20:I22" si="1">F20*G20</f>
        <v>0</v>
      </c>
      <c r="J20" s="33">
        <f t="shared" ref="J20:J22" si="2">1.2*I20</f>
        <v>0</v>
      </c>
    </row>
    <row r="21" spans="1:10" ht="115.5" customHeight="1" x14ac:dyDescent="0.25">
      <c r="A21" s="40">
        <v>2</v>
      </c>
      <c r="B21" s="41" t="s">
        <v>22</v>
      </c>
      <c r="C21" s="42" t="s">
        <v>25</v>
      </c>
      <c r="D21" s="24"/>
      <c r="E21" s="24"/>
      <c r="F21" s="31">
        <v>1</v>
      </c>
      <c r="G21" s="32">
        <v>0</v>
      </c>
      <c r="H21" s="33">
        <f t="shared" si="0"/>
        <v>0</v>
      </c>
      <c r="I21" s="33">
        <f t="shared" si="1"/>
        <v>0</v>
      </c>
      <c r="J21" s="33">
        <f t="shared" si="2"/>
        <v>0</v>
      </c>
    </row>
    <row r="22" spans="1:10" ht="120.75" customHeight="1" x14ac:dyDescent="0.25">
      <c r="A22" s="40">
        <v>3</v>
      </c>
      <c r="B22" s="41" t="s">
        <v>23</v>
      </c>
      <c r="C22" s="42" t="s">
        <v>26</v>
      </c>
      <c r="D22" s="24"/>
      <c r="E22" s="24"/>
      <c r="F22" s="31">
        <v>1</v>
      </c>
      <c r="G22" s="32">
        <v>0</v>
      </c>
      <c r="H22" s="33">
        <f t="shared" si="0"/>
        <v>0</v>
      </c>
      <c r="I22" s="33">
        <f t="shared" si="1"/>
        <v>0</v>
      </c>
      <c r="J22" s="33">
        <f t="shared" si="2"/>
        <v>0</v>
      </c>
    </row>
    <row r="23" spans="1:10" ht="15.75" thickBot="1" x14ac:dyDescent="0.3">
      <c r="A23" s="51" t="s">
        <v>18</v>
      </c>
      <c r="B23" s="52"/>
      <c r="C23" s="8"/>
      <c r="D23" s="8"/>
      <c r="E23" s="8"/>
      <c r="F23" s="5" t="s">
        <v>16</v>
      </c>
      <c r="G23" s="5" t="s">
        <v>16</v>
      </c>
      <c r="H23" s="5" t="s">
        <v>16</v>
      </c>
      <c r="I23" s="6">
        <f>SUM(I20:I22)</f>
        <v>0</v>
      </c>
      <c r="J23" s="7">
        <f>SUM(J20:J22)</f>
        <v>0</v>
      </c>
    </row>
    <row r="24" spans="1:10" x14ac:dyDescent="0.25">
      <c r="B24" s="27" t="s">
        <v>30</v>
      </c>
      <c r="C24" s="25" t="s">
        <v>31</v>
      </c>
      <c r="D24" s="25"/>
      <c r="E24" s="25"/>
    </row>
    <row r="25" spans="1:10" ht="43.5" customHeight="1" x14ac:dyDescent="0.25">
      <c r="C25" s="25"/>
      <c r="D25" s="25"/>
      <c r="E25" s="25"/>
    </row>
    <row r="26" spans="1:10" x14ac:dyDescent="0.25">
      <c r="A26" s="43"/>
      <c r="B26" s="66" t="s">
        <v>37</v>
      </c>
      <c r="C26" s="66"/>
      <c r="D26" s="66"/>
      <c r="E26" s="66"/>
      <c r="F26" s="66"/>
      <c r="G26" s="66"/>
      <c r="H26" s="66"/>
      <c r="I26" s="66"/>
      <c r="J26" s="43"/>
    </row>
    <row r="27" spans="1:10" x14ac:dyDescent="0.25">
      <c r="A27" s="43"/>
      <c r="B27" s="66"/>
      <c r="C27" s="66"/>
      <c r="D27" s="66"/>
      <c r="E27" s="66"/>
      <c r="F27" s="66"/>
      <c r="G27" s="66"/>
      <c r="H27" s="66"/>
      <c r="I27" s="66"/>
      <c r="J27" s="43"/>
    </row>
    <row r="28" spans="1:10" x14ac:dyDescent="0.25">
      <c r="A28" s="28"/>
      <c r="B28" s="44" t="s">
        <v>38</v>
      </c>
      <c r="C28" s="44"/>
      <c r="D28" s="44"/>
      <c r="E28" s="44"/>
      <c r="F28" s="44"/>
      <c r="G28" s="44"/>
      <c r="H28" s="44"/>
      <c r="I28" s="44"/>
      <c r="J28" s="43"/>
    </row>
    <row r="29" spans="1:10" x14ac:dyDescent="0.25">
      <c r="A29" s="26"/>
      <c r="B29" s="44" t="s">
        <v>32</v>
      </c>
      <c r="C29" s="44"/>
      <c r="D29" s="44"/>
      <c r="E29" s="44"/>
      <c r="F29" s="44"/>
      <c r="G29" s="44"/>
      <c r="H29" s="44"/>
      <c r="I29" s="44"/>
      <c r="J29" s="26"/>
    </row>
    <row r="30" spans="1:10" x14ac:dyDescent="0.25">
      <c r="B30" s="44"/>
      <c r="C30" s="44"/>
      <c r="D30" s="44"/>
      <c r="E30" s="44"/>
      <c r="F30" s="44"/>
      <c r="G30" s="44"/>
      <c r="H30" s="44"/>
      <c r="I30" s="44"/>
    </row>
    <row r="31" spans="1:10" x14ac:dyDescent="0.25">
      <c r="B31" s="44"/>
      <c r="C31" s="44"/>
      <c r="D31" s="44"/>
      <c r="E31" s="44"/>
      <c r="F31" s="44"/>
      <c r="G31" s="44"/>
      <c r="H31" s="44"/>
      <c r="I31" s="44"/>
    </row>
    <row r="34" spans="2:5" x14ac:dyDescent="0.25">
      <c r="B34" t="s">
        <v>33</v>
      </c>
    </row>
    <row r="36" spans="2:5" x14ac:dyDescent="0.25">
      <c r="E36" t="s">
        <v>39</v>
      </c>
    </row>
  </sheetData>
  <mergeCells count="15">
    <mergeCell ref="B29:I31"/>
    <mergeCell ref="A7:B7"/>
    <mergeCell ref="F1:J1"/>
    <mergeCell ref="A5:B5"/>
    <mergeCell ref="A6:B6"/>
    <mergeCell ref="A23:B23"/>
    <mergeCell ref="A19:B19"/>
    <mergeCell ref="A8:B8"/>
    <mergeCell ref="A9:B9"/>
    <mergeCell ref="A11:B11"/>
    <mergeCell ref="A12:B12"/>
    <mergeCell ref="A13:B13"/>
    <mergeCell ref="A18:J18"/>
    <mergeCell ref="B26:I27"/>
    <mergeCell ref="B28:I28"/>
  </mergeCells>
  <dataValidations count="1">
    <dataValidation type="list" allowBlank="1" showInputMessage="1" showErrorMessage="1" sqref="C9" xr:uid="{E7322259-A596-4D2B-B524-1CFF80848DB1}">
      <formula1>"áno,nie"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2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2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2023-04-05T13:07:24Z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*COO.2090.100.9.5997629*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COO.2090.100.9.5997629</vt:lpwstr>
  </property>
  <property fmtid="{D5CDD505-2E9C-101B-9397-08002B2CF9AE}" pid="391" name="FSC#FSCFOLIO@1.1001:docpropproject">
    <vt:lpwstr/>
  </property>
</Properties>
</file>