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ICD\"/>
    </mc:Choice>
  </mc:AlternateContent>
  <bookViews>
    <workbookView xWindow="0" yWindow="0" windowWidth="20730" windowHeight="11760"/>
  </bookViews>
  <sheets>
    <sheet name="Kalkulácia_časť 1" sheetId="3" r:id="rId1"/>
    <sheet name="Kalkulácia_časť 2" sheetId="15" r:id="rId2"/>
    <sheet name="Kalkulácia_časť 3" sheetId="16" r:id="rId3"/>
    <sheet name="Kalkulácia_časť 4" sheetId="17" r:id="rId4"/>
    <sheet name="Kalkulácia_časť 5" sheetId="18" r:id="rId5"/>
    <sheet name="Kalkulácia_časť 6" sheetId="19" r:id="rId6"/>
    <sheet name="Kalkulácia_časť 7" sheetId="20" r:id="rId7"/>
  </sheets>
  <definedNames>
    <definedName name="_xlnm.Print_Area" localSheetId="0">'Kalkulácia_časť 1'!$A$1:$M$157</definedName>
    <definedName name="_xlnm.Print_Area" localSheetId="1">'Kalkulácia_časť 2'!$A$1:$M$40</definedName>
    <definedName name="_xlnm.Print_Area" localSheetId="2">'Kalkulácia_časť 3'!$A$1:$M$147</definedName>
    <definedName name="_xlnm.Print_Area" localSheetId="3">'Kalkulácia_časť 4'!$A$1:$M$31</definedName>
    <definedName name="_xlnm.Print_Area" localSheetId="4">'Kalkulácia_časť 5'!$A$1:$M$149</definedName>
    <definedName name="_xlnm.Print_Area" localSheetId="5">'Kalkulácia_časť 6'!$A$1:$M$177</definedName>
    <definedName name="_xlnm.Print_Area" localSheetId="6">'Kalkulácia_časť 7'!$A$1:$M$121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9" l="1"/>
  <c r="K21" i="19"/>
  <c r="K22" i="19"/>
  <c r="K23" i="19"/>
  <c r="K20" i="18"/>
  <c r="K21" i="18"/>
  <c r="K19" i="18"/>
  <c r="K20" i="16"/>
  <c r="K19" i="16"/>
  <c r="K22" i="3"/>
  <c r="K19" i="3"/>
  <c r="K20" i="3"/>
  <c r="K21" i="3"/>
  <c r="K18" i="3"/>
  <c r="K19" i="19"/>
  <c r="K18" i="19"/>
  <c r="K18" i="20"/>
  <c r="D19" i="20" l="1"/>
  <c r="L18" i="20"/>
  <c r="M18" i="20" s="1"/>
  <c r="L17" i="20"/>
  <c r="M17" i="20" s="1"/>
  <c r="K17" i="20"/>
  <c r="L16" i="20"/>
  <c r="M16" i="20" s="1"/>
  <c r="K16" i="20"/>
  <c r="L15" i="20"/>
  <c r="M15" i="20" s="1"/>
  <c r="K15" i="20"/>
  <c r="L14" i="20"/>
  <c r="M14" i="20" s="1"/>
  <c r="K14" i="20"/>
  <c r="L13" i="20"/>
  <c r="M13" i="20" s="1"/>
  <c r="K13" i="20"/>
  <c r="L12" i="20"/>
  <c r="M12" i="20" s="1"/>
  <c r="K12" i="20"/>
  <c r="L11" i="20"/>
  <c r="M11" i="20" s="1"/>
  <c r="K11" i="20"/>
  <c r="L10" i="20"/>
  <c r="M10" i="20" s="1"/>
  <c r="K10" i="20"/>
  <c r="L9" i="20"/>
  <c r="M9" i="20" s="1"/>
  <c r="K9" i="20"/>
  <c r="L8" i="20"/>
  <c r="M8" i="20" s="1"/>
  <c r="K8" i="20"/>
  <c r="K10" i="19"/>
  <c r="L10" i="19"/>
  <c r="M10" i="19" s="1"/>
  <c r="K11" i="19"/>
  <c r="L11" i="19"/>
  <c r="M11" i="19" s="1"/>
  <c r="K12" i="19"/>
  <c r="L12" i="19"/>
  <c r="M12" i="19"/>
  <c r="K13" i="19"/>
  <c r="L13" i="19"/>
  <c r="M13" i="19"/>
  <c r="K14" i="19"/>
  <c r="L14" i="19"/>
  <c r="M14" i="19" s="1"/>
  <c r="K15" i="19"/>
  <c r="L15" i="19"/>
  <c r="M15" i="19" s="1"/>
  <c r="K16" i="19"/>
  <c r="L16" i="19"/>
  <c r="M16" i="19"/>
  <c r="K17" i="19"/>
  <c r="L17" i="19"/>
  <c r="M17" i="19" s="1"/>
  <c r="L18" i="19"/>
  <c r="M18" i="19"/>
  <c r="L19" i="19"/>
  <c r="M19" i="19" s="1"/>
  <c r="L20" i="19"/>
  <c r="M20" i="19"/>
  <c r="L21" i="19"/>
  <c r="M21" i="19" s="1"/>
  <c r="L22" i="19"/>
  <c r="M22" i="19"/>
  <c r="L23" i="19"/>
  <c r="M23" i="19" s="1"/>
  <c r="K8" i="19"/>
  <c r="K9" i="19"/>
  <c r="K24" i="19"/>
  <c r="D25" i="19"/>
  <c r="L24" i="19"/>
  <c r="M24" i="19" s="1"/>
  <c r="L9" i="19"/>
  <c r="M9" i="19" s="1"/>
  <c r="L8" i="19"/>
  <c r="M8" i="19" s="1"/>
  <c r="D22" i="18"/>
  <c r="L21" i="18"/>
  <c r="M21" i="18" s="1"/>
  <c r="L20" i="18"/>
  <c r="M20" i="18" s="1"/>
  <c r="L19" i="18"/>
  <c r="M19" i="18" s="1"/>
  <c r="L18" i="18"/>
  <c r="M18" i="18" s="1"/>
  <c r="K18" i="18"/>
  <c r="L17" i="18"/>
  <c r="M17" i="18" s="1"/>
  <c r="K17" i="18"/>
  <c r="L16" i="18"/>
  <c r="M16" i="18" s="1"/>
  <c r="K16" i="18"/>
  <c r="L15" i="18"/>
  <c r="M15" i="18" s="1"/>
  <c r="K15" i="18"/>
  <c r="L14" i="18"/>
  <c r="M14" i="18" s="1"/>
  <c r="K14" i="18"/>
  <c r="L13" i="18"/>
  <c r="M13" i="18" s="1"/>
  <c r="K13" i="18"/>
  <c r="L12" i="18"/>
  <c r="M12" i="18" s="1"/>
  <c r="K12" i="18"/>
  <c r="L11" i="18"/>
  <c r="M11" i="18" s="1"/>
  <c r="K11" i="18"/>
  <c r="L10" i="18"/>
  <c r="M10" i="18" s="1"/>
  <c r="K10" i="18"/>
  <c r="L9" i="18"/>
  <c r="M9" i="18" s="1"/>
  <c r="K9" i="18"/>
  <c r="L8" i="18"/>
  <c r="M8" i="18" s="1"/>
  <c r="K8" i="18"/>
  <c r="L8" i="17"/>
  <c r="M8" i="17" s="1"/>
  <c r="M9" i="17" s="1"/>
  <c r="K8" i="17"/>
  <c r="M19" i="20" l="1"/>
  <c r="L19" i="20"/>
  <c r="M25" i="19"/>
  <c r="L25" i="19"/>
  <c r="M22" i="18"/>
  <c r="L22" i="18"/>
  <c r="L9" i="17"/>
  <c r="K14" i="16" l="1"/>
  <c r="L14" i="16"/>
  <c r="M14" i="16" s="1"/>
  <c r="K11" i="16"/>
  <c r="L11" i="16"/>
  <c r="M11" i="16" s="1"/>
  <c r="K12" i="16"/>
  <c r="L12" i="16"/>
  <c r="M12" i="16" s="1"/>
  <c r="D21" i="16"/>
  <c r="L20" i="16"/>
  <c r="M20" i="16" s="1"/>
  <c r="L19" i="16"/>
  <c r="M19" i="16" s="1"/>
  <c r="L18" i="16"/>
  <c r="M18" i="16" s="1"/>
  <c r="K18" i="16"/>
  <c r="L17" i="16"/>
  <c r="M17" i="16" s="1"/>
  <c r="K17" i="16"/>
  <c r="L16" i="16"/>
  <c r="M16" i="16" s="1"/>
  <c r="K16" i="16"/>
  <c r="L15" i="16"/>
  <c r="M15" i="16" s="1"/>
  <c r="K15" i="16"/>
  <c r="L13" i="16"/>
  <c r="M13" i="16" s="1"/>
  <c r="K13" i="16"/>
  <c r="L10" i="16"/>
  <c r="M10" i="16" s="1"/>
  <c r="K10" i="16"/>
  <c r="L9" i="16"/>
  <c r="K9" i="16"/>
  <c r="L8" i="16"/>
  <c r="M8" i="16" s="1"/>
  <c r="K8" i="16"/>
  <c r="D10" i="15"/>
  <c r="L9" i="15"/>
  <c r="M9" i="15" s="1"/>
  <c r="K9" i="15"/>
  <c r="L8" i="15"/>
  <c r="L10" i="15" s="1"/>
  <c r="K8" i="15"/>
  <c r="D23" i="3"/>
  <c r="L21" i="16" l="1"/>
  <c r="M9" i="16"/>
  <c r="M21" i="16" s="1"/>
  <c r="M8" i="15"/>
  <c r="M10" i="15" s="1"/>
  <c r="L22" i="3" l="1"/>
  <c r="M22" i="3" s="1"/>
  <c r="L21" i="3" l="1"/>
  <c r="M21" i="3" s="1"/>
  <c r="L20" i="3"/>
  <c r="M20" i="3" s="1"/>
  <c r="L19" i="3"/>
  <c r="M19" i="3" s="1"/>
  <c r="L18" i="3"/>
  <c r="M18" i="3" s="1"/>
  <c r="L17" i="3"/>
  <c r="M17" i="3" s="1"/>
  <c r="K17" i="3"/>
  <c r="L16" i="3"/>
  <c r="M16" i="3" s="1"/>
  <c r="K16" i="3"/>
  <c r="L15" i="3"/>
  <c r="M15" i="3" s="1"/>
  <c r="K15" i="3"/>
  <c r="L14" i="3"/>
  <c r="M14" i="3" s="1"/>
  <c r="K14" i="3"/>
  <c r="L13" i="3"/>
  <c r="M13" i="3" s="1"/>
  <c r="K13" i="3"/>
  <c r="L12" i="3"/>
  <c r="M12" i="3" s="1"/>
  <c r="K12" i="3"/>
  <c r="L11" i="3"/>
  <c r="M11" i="3" s="1"/>
  <c r="K11" i="3"/>
  <c r="L10" i="3"/>
  <c r="M10" i="3" s="1"/>
  <c r="K10" i="3"/>
  <c r="L9" i="3"/>
  <c r="M9" i="3" s="1"/>
  <c r="K9" i="3"/>
  <c r="K8" i="3" l="1"/>
  <c r="L8" i="3" l="1"/>
  <c r="M8" i="3" l="1"/>
  <c r="M23" i="3" s="1"/>
  <c r="L23" i="3"/>
</calcChain>
</file>

<file path=xl/sharedStrings.xml><?xml version="1.0" encoding="utf-8"?>
<sst xmlns="http://schemas.openxmlformats.org/spreadsheetml/2006/main" count="2747" uniqueCount="191">
  <si>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</si>
  <si>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</si>
  <si>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</si>
  <si>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</si>
  <si>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</si>
  <si>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</si>
  <si>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</si>
  <si>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</si>
  <si>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</si>
  <si>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</si>
  <si>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</si>
  <si>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</si>
  <si>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</si>
  <si>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</si>
  <si>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</si>
  <si>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</si>
  <si>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</si>
  <si>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</si>
  <si>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</si>
  <si>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</si>
  <si>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</si>
  <si>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</si>
  <si>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</si>
  <si>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</si>
  <si>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</si>
  <si>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</si>
  <si>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</si>
  <si>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</si>
  <si>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</si>
  <si>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</si>
  <si>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</si>
  <si>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</si>
  <si>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</si>
  <si>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</si>
  <si>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</si>
  <si>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</si>
  <si>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</si>
  <si>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</si>
  <si>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</si>
  <si>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</si>
  <si>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</si>
  <si>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</si>
  <si>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</si>
  <si>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</si>
  <si>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</si>
  <si>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</si>
  <si>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</si>
  <si>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</si>
  <si>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</si>
  <si>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</si>
  <si>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Implantabilné prístroje pre elektroimpulzoterapiu porúch srdcového rytmu a srdcového zlyhávania </t>
    </r>
  </si>
  <si>
    <t xml:space="preserve">Časť č. 1 - Špeciálny zdravotnícky materiál pre elektroimpulzoterapiu porúch srdcového rytmu a srdcového zlyhávania skupiny 1  </t>
  </si>
  <si>
    <t xml:space="preserve">Predpokladané množstvo MJ na obdobie 48 mes. 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</si>
  <si>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</si>
  <si>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</si>
  <si>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</si>
  <si>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</si>
  <si>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</si>
  <si>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</si>
  <si>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</si>
  <si>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</si>
  <si>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</si>
  <si>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</si>
  <si>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Predpokladané množstvo MJ na obdobie 48 mes.  </t>
  </si>
  <si>
    <t xml:space="preserve">Časť č. 2 - Špeciálny zdravotnícky materiál pre elektroimpulzoterapiu porúch srdcového rytmu a srdcového zlyhávania skupiny 2  </t>
  </si>
  <si>
    <t xml:space="preserve">Časť č. 3 - Špeciálny zdravotnícky materiál pre elektroimpulzoterapiu porúch srdcového rytmu a srdcového zlyhávania skupiny 3  </t>
  </si>
  <si>
    <t>Časť č. 4 - Špeciálny zdravotnícky materiál pre elektroimpulzoterapiu porúch srdcového rytmu a srdcového zlyhávania skupiny 4</t>
  </si>
  <si>
    <t xml:space="preserve">Časť č. 5 - Špeciálny zdravotnícky materiál pre elektroimpulzoterapiu porúch srdcového rytmu a srdcového zlyhávania skupiny 5 </t>
  </si>
  <si>
    <t>Kardiostimulátor jednodutinový</t>
  </si>
  <si>
    <t>Kardiostimulátor dvojdutinový</t>
  </si>
  <si>
    <t>Kardiostimulátor biventrikulárny</t>
  </si>
  <si>
    <t xml:space="preserve">Defibrilátor jednodutinový </t>
  </si>
  <si>
    <t>Defibrilátor dvojdutinový</t>
  </si>
  <si>
    <t>Defibrilátor biventrikulárny</t>
  </si>
  <si>
    <t xml:space="preserve">Elektróda kardiostimulačná pre trvalú predsieňovú stimuláciu  </t>
  </si>
  <si>
    <r>
      <t>Elektróda kardiostimulačná pre trvalú pravokomorovú stimuláciu</t>
    </r>
    <r>
      <rPr>
        <sz val="9"/>
        <color rgb="FFFF0000"/>
        <rFont val="Arial"/>
        <family val="2"/>
        <charset val="238"/>
      </rPr>
      <t xml:space="preserve"> </t>
    </r>
  </si>
  <si>
    <t>Elektróda kardiostimulačná pre trvalú ľavokomorovú stimuláciu</t>
  </si>
  <si>
    <t>Elektróda defibrilačná s príslušenstvom</t>
  </si>
  <si>
    <t>Domáci monitor</t>
  </si>
  <si>
    <t xml:space="preserve">Pomocný vodič k zavádzaniu elektród </t>
  </si>
  <si>
    <t xml:space="preserve">Ovládateľný zavádzač k umiestneniu elektródy na fyziologickú stimláciu </t>
  </si>
  <si>
    <t>Zavádzač pre implantáciu ľavokomorovej elektródy do CS</t>
  </si>
  <si>
    <r>
      <t>Implantabilný slučkový rekordér</t>
    </r>
    <r>
      <rPr>
        <sz val="9"/>
        <color rgb="FFFF0000"/>
        <rFont val="Arial"/>
        <family val="2"/>
        <charset val="238"/>
      </rPr>
      <t xml:space="preserve"> </t>
    </r>
  </si>
  <si>
    <t xml:space="preserve">Kardiostimulátor resynchronizačný </t>
  </si>
  <si>
    <t>Defibrilátor jednodutinový</t>
  </si>
  <si>
    <t>Defibrilátor resynchronizačný</t>
  </si>
  <si>
    <t xml:space="preserve">Elektróda stimulačná predsieňová s príslušenstvom </t>
  </si>
  <si>
    <t xml:space="preserve">Elektróda stimulačná pravokomorová s príslušenstvom </t>
  </si>
  <si>
    <t xml:space="preserve">Elektróda stimulačná ľavokomorová s príslušenstvom </t>
  </si>
  <si>
    <t xml:space="preserve">Domáci monitor </t>
  </si>
  <si>
    <t xml:space="preserve">Kardiostimulátor jednoelektródový dvojdutinový  </t>
  </si>
  <si>
    <t>Sortiment položky č. 1 - Kardiostimulátor jednodutinový</t>
  </si>
  <si>
    <t>Sortiment položky č. 2 - Kardiostimulátor dvojdutinový</t>
  </si>
  <si>
    <t>Sortiment položky č. 3 - Kardiostimulátor biventrikulárny</t>
  </si>
  <si>
    <t>Sortiment položky č. 4 - Defibrilator jednodutinový</t>
  </si>
  <si>
    <t>Sortiment položky č. 5 - Defibrilátor dvojdutinový</t>
  </si>
  <si>
    <t>Sortiment položky č. 3 - Kardiostimulátor resynchronizačný</t>
  </si>
  <si>
    <t>Sortiment položky č. 4 - Kardiostimulátor jednoelektródový dvojdutinový</t>
  </si>
  <si>
    <t>Sortiment položky č. 5 - Defibrilator jednodutinový</t>
  </si>
  <si>
    <t>Sortiment položky č. 6 - Defibrilátor dvojdutinový</t>
  </si>
  <si>
    <t xml:space="preserve">Sortiment položky č. 8 - Elektróda kardiostimulačná pre trvalú predsieňovú stimuláciu  </t>
  </si>
  <si>
    <t xml:space="preserve">Sortiment položky č. 8 - Elektróda stimulačná predsieňová s príslušenstvom </t>
  </si>
  <si>
    <t xml:space="preserve">Sortiment položky č. 9 - Elektróda stimulačná pravokomorová s príslušenstvom </t>
  </si>
  <si>
    <t xml:space="preserve">Sortiment položky č. 10 - Elektróda stimulačná ľavokomorová s príslušenstvom </t>
  </si>
  <si>
    <t>Sortiment položky č. 11 - Elektróda defibrilačná s príslušenstvom</t>
  </si>
  <si>
    <t>Sortiment položky č. 13 - Domáci monitor</t>
  </si>
  <si>
    <t>Sortiment položky č. 7 - Defibrilátor resynchronizačný</t>
  </si>
  <si>
    <t xml:space="preserve">Časť č. 6 - Špeciálny zdravotnícky materiál pre elektroimpulzoterapiu porúch srdcového rytmu a srdcového zlyhávania skupiny 6 </t>
  </si>
  <si>
    <t>Epikardiálna elektróda</t>
  </si>
  <si>
    <t xml:space="preserve">Príslušenstvo a perkutánny zavádzač pre implantáciu elektród </t>
  </si>
  <si>
    <t xml:space="preserve">Zavádzač pre implantáciu elektródy na fyziologickú komorovú stimuláciu </t>
  </si>
  <si>
    <t xml:space="preserve">Absorbovateľný antibakteriálny obal na prevenciu infekčných komplikácií implantovaných prístrojov </t>
  </si>
  <si>
    <t>Implantabilný slučkový rekordér</t>
  </si>
  <si>
    <t>17.</t>
  </si>
  <si>
    <t>Sortiment položky č. 6 - Defibrilátor biventrikulárny</t>
  </si>
  <si>
    <t>Sortiment položky č. 10 - Elektróda defibrilačná s príslušenstvom</t>
  </si>
  <si>
    <t xml:space="preserve">Sortiment položky č. 7 - Elektróda kardiostimulačná pre trvalú predsieňovú stimuláciu  </t>
  </si>
  <si>
    <t>Sortiment položky č. 8 - Elektróda kardiostimulačná pre trvalú pravokomorovú stimuláciu</t>
  </si>
  <si>
    <t xml:space="preserve">Sortiment položky č. 9 - Elektróda kardiostimulačná pre trvalú ľavokomorovú stimuláciu </t>
  </si>
  <si>
    <t>Sortiment položky č. 11 - Epikardiálna elektróda</t>
  </si>
  <si>
    <t xml:space="preserve">Sortiment položky č. 12 - Príslušenstvo a perkutánny zavádzač pre implantáciu elektród </t>
  </si>
  <si>
    <t xml:space="preserve">Sortiment položky č. 13 - Zavádzače pre implantáciu ľavokomorových elektród do CS </t>
  </si>
  <si>
    <t xml:space="preserve">Sortiment položky č. 14 - Zavádzač pre implantáciu elektródy na fyziologickú komorovú stimuláciu </t>
  </si>
  <si>
    <t>Sortiment položky č. 15 - Domáci monitor</t>
  </si>
  <si>
    <t xml:space="preserve">Sortiment položky č. 16 - Absorbovateľný antibakteriálny obal na prevenciu infekčných komplikácií implantovaných prístrojov </t>
  </si>
  <si>
    <t>Sortiment položky č. 17 - Implantabilný slučkový rekordér</t>
  </si>
  <si>
    <t xml:space="preserve">Zavádzač pre implantáciu ľavokomorových elektród do CS </t>
  </si>
  <si>
    <t xml:space="preserve">Časť č. 7 - Špeciálny zdravotnícky materiál pre elektroimpulzoterapiu porúch srdcového rytmu a srdcového zlyhávania skupiny 7  </t>
  </si>
  <si>
    <t>Sortiment položky č. 4 - Defibrilátor jednodutinový</t>
  </si>
  <si>
    <t>Sortiment položky č. 9 - Elektróda kardiostimulačná pre trvalú ľavokomorovú stimuláciu</t>
  </si>
  <si>
    <t>Sortiment položky č. 11 - Domáci monitor</t>
  </si>
  <si>
    <t>Elektróda s hemodynamickým senzorom</t>
  </si>
  <si>
    <t>Elektróda kardiostimulačná pre trvalú pravokomorovú stimuláciu</t>
  </si>
  <si>
    <t>Elektróda kardiostimulačná kvadripolárna pre trvalú ľavokomorovú stimuláciu</t>
  </si>
  <si>
    <t>Pomocný vodič k zavádzaniu elektród</t>
  </si>
  <si>
    <t>Sortiment položky č. 7 - Elektróda s hemodynamickým senzorom</t>
  </si>
  <si>
    <t>Sortiment položky č. 9 - Elektróda kardiostimulačná pre trvalú pravokomorovú stimuláciu</t>
  </si>
  <si>
    <t>Sortiment položky č. 10 - Elektróda kardiostimulačná pre trvalú ľavokomorovú stimuláciu</t>
  </si>
  <si>
    <t>Sortiment položky č. 10 - Elektróda kardiostimulačná kvadripolárna pre trvalú ľavokomorovú stimuláciu</t>
  </si>
  <si>
    <t xml:space="preserve">Sortiment položky č. 12 - Pomocný vodič k zavádzaniu elektródy </t>
  </si>
  <si>
    <t>66</t>
  </si>
  <si>
    <t>700</t>
  </si>
  <si>
    <t>57</t>
  </si>
  <si>
    <t>170</t>
  </si>
  <si>
    <t>60</t>
  </si>
  <si>
    <t>115</t>
  </si>
  <si>
    <t>160</t>
  </si>
  <si>
    <t>350</t>
  </si>
  <si>
    <t>130</t>
  </si>
  <si>
    <t>120</t>
  </si>
  <si>
    <t>50</t>
  </si>
  <si>
    <t>13</t>
  </si>
  <si>
    <t>18</t>
  </si>
  <si>
    <t>30</t>
  </si>
  <si>
    <t>250</t>
  </si>
  <si>
    <t>53</t>
  </si>
  <si>
    <t>95</t>
  </si>
  <si>
    <t>85</t>
  </si>
  <si>
    <t>110</t>
  </si>
  <si>
    <t>40</t>
  </si>
  <si>
    <t>20</t>
  </si>
  <si>
    <t>100</t>
  </si>
  <si>
    <t>200</t>
  </si>
  <si>
    <t>Sortiment položky č. 14 - Domáci monitor</t>
  </si>
  <si>
    <t>530</t>
  </si>
  <si>
    <t>26</t>
  </si>
  <si>
    <t>180</t>
  </si>
  <si>
    <t>136</t>
  </si>
  <si>
    <t>75</t>
  </si>
  <si>
    <t>590</t>
  </si>
  <si>
    <t>198</t>
  </si>
  <si>
    <t>238</t>
  </si>
  <si>
    <t>400</t>
  </si>
  <si>
    <t>97</t>
  </si>
  <si>
    <t>930</t>
  </si>
  <si>
    <t>800</t>
  </si>
  <si>
    <t>185</t>
  </si>
  <si>
    <t>370</t>
  </si>
  <si>
    <t>119</t>
  </si>
  <si>
    <t>1500</t>
  </si>
  <si>
    <t>1250</t>
  </si>
  <si>
    <t xml:space="preserve">Sortiment položky č. 12 - Pomocný vodič k zavádzaniu elektród </t>
  </si>
  <si>
    <t xml:space="preserve">Sortiment položky č. 13 - Ovládateľný zavádzač k umiestneniu elektródy na fyziologickú stimláciu </t>
  </si>
  <si>
    <t>Sortiment položky č. 14 - Zavádzač pre implantáciu ľavokomorových elektród do CS</t>
  </si>
  <si>
    <t xml:space="preserve">Zavádzací set pre implantáciu ľavokomorovej elektródy </t>
  </si>
  <si>
    <t>360</t>
  </si>
  <si>
    <t xml:space="preserve">Sortiment položky č. 15 - Implantabilný slučkový rekordér </t>
  </si>
  <si>
    <t>Sortiment položky č. 13 - Zavádzací set pre implantáciu ľavokomorovej elektródy</t>
  </si>
  <si>
    <t>Sortiment položky č. 12 - Pomocný vodič k zavádzaniu elektród</t>
  </si>
  <si>
    <t xml:space="preserve">Kardiostimulátor dvojdutinový </t>
  </si>
  <si>
    <t>Sortiment položky č. 1 - Kardiostimulátor dvojdutinový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</si>
</sst>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2" fillId="0" borderId="22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164" fontId="2" fillId="4" borderId="36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1" xfId="0" applyNumberFormat="1" applyFont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Border="1" applyAlignment="1" applyProtection="1">
      <alignment horizontal="right" vertical="center" wrapText="1"/>
      <protection locked="0"/>
    </xf>
    <xf numFmtId="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9" fontId="2" fillId="0" borderId="39" xfId="0" applyNumberFormat="1" applyFont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164" fontId="2" fillId="5" borderId="4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2" fillId="6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>
      <alignment horizontal="center" vertical="center" wrapText="1"/>
    </xf>
    <xf numFmtId="3" fontId="5" fillId="0" borderId="59" xfId="0" applyNumberFormat="1" applyFont="1" applyFill="1" applyBorder="1" applyAlignment="1">
      <alignment horizontal="center" vertical="center" wrapText="1"/>
    </xf>
    <xf numFmtId="0" fontId="2" fillId="0" borderId="60" xfId="0" applyFont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164" fontId="2" fillId="5" borderId="61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2" xfId="0" applyNumberFormat="1" applyFont="1" applyBorder="1" applyAlignment="1" applyProtection="1">
      <alignment horizontal="center" vertical="center" wrapText="1"/>
      <protection locked="0"/>
    </xf>
    <xf numFmtId="164" fontId="2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66" xfId="0" applyFont="1" applyBorder="1" applyAlignment="1">
      <alignment horizontal="center" vertical="center" wrapText="1"/>
    </xf>
    <xf numFmtId="3" fontId="5" fillId="0" borderId="60" xfId="0" applyNumberFormat="1" applyFont="1" applyFill="1" applyBorder="1" applyAlignment="1">
      <alignment horizontal="center" vertical="center" wrapText="1"/>
    </xf>
    <xf numFmtId="9" fontId="2" fillId="0" borderId="64" xfId="0" applyNumberFormat="1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164" fontId="2" fillId="5" borderId="6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9" xfId="0" applyNumberFormat="1" applyFont="1" applyBorder="1" applyAlignment="1" applyProtection="1">
      <alignment horizontal="center" vertical="center" wrapText="1"/>
      <protection locked="0"/>
    </xf>
    <xf numFmtId="164" fontId="2" fillId="0" borderId="69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5" fillId="0" borderId="16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/>
    </xf>
    <xf numFmtId="0" fontId="5" fillId="4" borderId="16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9" fontId="5" fillId="0" borderId="2" xfId="4" applyFont="1" applyFill="1" applyBorder="1" applyAlignment="1">
      <alignment horizontal="left" vertical="center"/>
    </xf>
    <xf numFmtId="9" fontId="5" fillId="0" borderId="16" xfId="4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9" fontId="5" fillId="0" borderId="59" xfId="4" applyFont="1" applyFill="1" applyBorder="1" applyAlignment="1">
      <alignment horizontal="left" vertical="center"/>
    </xf>
    <xf numFmtId="164" fontId="5" fillId="0" borderId="55" xfId="0" applyNumberFormat="1" applyFont="1" applyFill="1" applyBorder="1" applyAlignment="1">
      <alignment vertical="center"/>
    </xf>
    <xf numFmtId="164" fontId="5" fillId="0" borderId="65" xfId="0" applyNumberFormat="1" applyFont="1" applyFill="1" applyBorder="1" applyAlignment="1">
      <alignment vertical="center"/>
    </xf>
    <xf numFmtId="164" fontId="3" fillId="4" borderId="35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7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4" fontId="2" fillId="0" borderId="71" xfId="0" applyNumberFormat="1" applyFont="1" applyBorder="1" applyAlignment="1" applyProtection="1">
      <alignment horizontal="right" vertical="center" wrapText="1"/>
      <protection locked="0"/>
    </xf>
    <xf numFmtId="164" fontId="2" fillId="0" borderId="72" xfId="0" applyNumberFormat="1" applyFont="1" applyBorder="1" applyAlignment="1" applyProtection="1">
      <alignment horizontal="right" vertical="center" wrapText="1"/>
      <protection locked="0"/>
    </xf>
    <xf numFmtId="3" fontId="5" fillId="0" borderId="17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59" xfId="1" applyFont="1" applyBorder="1" applyAlignment="1">
      <alignment horizontal="left" vertical="center"/>
    </xf>
    <xf numFmtId="0" fontId="2" fillId="4" borderId="0" xfId="0" applyFont="1" applyFill="1" applyAlignment="1" applyProtection="1">
      <alignment vertical="center" wrapText="1"/>
      <protection locked="0"/>
    </xf>
    <xf numFmtId="9" fontId="5" fillId="0" borderId="59" xfId="4" applyFont="1" applyFill="1" applyBorder="1" applyAlignment="1">
      <alignment horizontal="left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59" xfId="0" applyFont="1" applyBorder="1" applyAlignment="1" applyProtection="1">
      <alignment horizontal="left" vertical="center" wrapText="1"/>
      <protection locked="0"/>
    </xf>
    <xf numFmtId="164" fontId="2" fillId="5" borderId="74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75" xfId="0" applyNumberFormat="1" applyFont="1" applyBorder="1" applyAlignment="1" applyProtection="1">
      <alignment horizontal="center" vertical="center" wrapText="1"/>
      <protection locked="0"/>
    </xf>
    <xf numFmtId="164" fontId="2" fillId="0" borderId="76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7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6" xfId="1" applyFont="1" applyFill="1" applyBorder="1" applyAlignment="1">
      <alignment horizontal="left" vertical="center" wrapText="1"/>
    </xf>
    <xf numFmtId="9" fontId="5" fillId="0" borderId="2" xfId="4" applyFont="1" applyFill="1" applyBorder="1" applyAlignment="1">
      <alignment horizontal="left" vertical="center" wrapText="1"/>
    </xf>
    <xf numFmtId="0" fontId="2" fillId="4" borderId="54" xfId="0" applyFont="1" applyFill="1" applyBorder="1" applyAlignment="1" applyProtection="1">
      <alignment horizontal="center" vertical="center" wrapText="1"/>
      <protection locked="0"/>
    </xf>
    <xf numFmtId="0" fontId="2" fillId="4" borderId="60" xfId="0" applyFont="1" applyFill="1" applyBorder="1" applyAlignment="1">
      <alignment horizontal="left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5" fillId="4" borderId="16" xfId="4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center" wrapText="1"/>
    </xf>
    <xf numFmtId="49" fontId="2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6" borderId="44" xfId="0" applyFont="1" applyFill="1" applyBorder="1" applyAlignment="1" applyProtection="1">
      <alignment horizontal="center" vertical="top" wrapText="1"/>
      <protection locked="0"/>
    </xf>
    <xf numFmtId="0" fontId="3" fillId="6" borderId="50" xfId="0" applyFont="1" applyFill="1" applyBorder="1" applyAlignment="1" applyProtection="1">
      <alignment horizontal="center" vertical="top" wrapText="1"/>
      <protection locked="0"/>
    </xf>
    <xf numFmtId="0" fontId="3" fillId="6" borderId="45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6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3" fontId="3" fillId="6" borderId="46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47" xfId="0" applyFont="1" applyFill="1" applyBorder="1" applyAlignment="1" applyProtection="1">
      <alignment horizontal="center" vertical="top" wrapText="1"/>
      <protection locked="0"/>
    </xf>
    <xf numFmtId="0" fontId="3" fillId="6" borderId="49" xfId="0" applyFont="1" applyFill="1" applyBorder="1" applyAlignment="1" applyProtection="1">
      <alignment horizontal="center" vertical="top" wrapText="1"/>
      <protection locked="0"/>
    </xf>
    <xf numFmtId="0" fontId="3" fillId="6" borderId="48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4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161"/>
  <sheetViews>
    <sheetView showGridLines="0" tabSelected="1" zoomScale="80" zoomScaleNormal="80" workbookViewId="0">
      <selection activeCell="M23" sqref="M23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86" t="s">
        <v>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50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87" t="s">
        <v>51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188" t="s">
        <v>23</v>
      </c>
      <c r="B5" s="190" t="s">
        <v>24</v>
      </c>
      <c r="C5" s="192" t="s">
        <v>41</v>
      </c>
      <c r="D5" s="194" t="s">
        <v>52</v>
      </c>
      <c r="E5" s="196" t="s">
        <v>28</v>
      </c>
      <c r="F5" s="196" t="s">
        <v>29</v>
      </c>
      <c r="G5" s="196" t="s">
        <v>30</v>
      </c>
      <c r="H5" s="106" t="s">
        <v>31</v>
      </c>
      <c r="I5" s="198" t="s">
        <v>44</v>
      </c>
      <c r="J5" s="200"/>
      <c r="K5" s="200"/>
      <c r="L5" s="198" t="s">
        <v>45</v>
      </c>
      <c r="M5" s="199"/>
      <c r="O5" s="31"/>
      <c r="P5" s="31"/>
    </row>
    <row r="6" spans="1:22" s="86" customFormat="1" ht="33" customHeight="1" x14ac:dyDescent="0.25">
      <c r="A6" s="189"/>
      <c r="B6" s="191"/>
      <c r="C6" s="193"/>
      <c r="D6" s="195"/>
      <c r="E6" s="197"/>
      <c r="F6" s="197"/>
      <c r="G6" s="197"/>
      <c r="H6" s="102"/>
      <c r="I6" s="58" t="s">
        <v>25</v>
      </c>
      <c r="J6" s="59" t="s">
        <v>32</v>
      </c>
      <c r="K6" s="60" t="s">
        <v>27</v>
      </c>
      <c r="L6" s="61" t="s">
        <v>25</v>
      </c>
      <c r="M6" s="107" t="s">
        <v>27</v>
      </c>
      <c r="O6" s="128"/>
      <c r="P6" s="128"/>
    </row>
    <row r="7" spans="1:22" s="87" customFormat="1" ht="14.1" customHeight="1" x14ac:dyDescent="0.25">
      <c r="A7" s="108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9" t="s">
        <v>36</v>
      </c>
      <c r="O7" s="104"/>
      <c r="P7" s="104"/>
    </row>
    <row r="8" spans="1:22" s="87" customFormat="1" ht="29.25" customHeight="1" x14ac:dyDescent="0.25">
      <c r="A8" s="110" t="s">
        <v>0</v>
      </c>
      <c r="B8" s="129" t="s">
        <v>68</v>
      </c>
      <c r="C8" s="88" t="s">
        <v>43</v>
      </c>
      <c r="D8" s="147">
        <v>66</v>
      </c>
      <c r="E8" s="36"/>
      <c r="F8" s="36"/>
      <c r="G8" s="36"/>
      <c r="H8" s="37"/>
      <c r="I8" s="98"/>
      <c r="J8" s="96"/>
      <c r="K8" s="38">
        <f t="shared" ref="K8:K17" si="0">I8*1.1</f>
        <v>0</v>
      </c>
      <c r="L8" s="39">
        <f t="shared" ref="L8:L22" si="1">D8*I8</f>
        <v>0</v>
      </c>
      <c r="M8" s="138">
        <f>L8+(L8*J8)</f>
        <v>0</v>
      </c>
      <c r="O8" s="104"/>
      <c r="P8" s="104"/>
    </row>
    <row r="9" spans="1:22" s="87" customFormat="1" ht="29.25" customHeight="1" x14ac:dyDescent="0.25">
      <c r="A9" s="110" t="s">
        <v>11</v>
      </c>
      <c r="B9" s="130" t="s">
        <v>69</v>
      </c>
      <c r="C9" s="88" t="s">
        <v>43</v>
      </c>
      <c r="D9" s="89">
        <v>700</v>
      </c>
      <c r="E9" s="36"/>
      <c r="F9" s="36"/>
      <c r="G9" s="36"/>
      <c r="H9" s="37"/>
      <c r="I9" s="98"/>
      <c r="J9" s="96"/>
      <c r="K9" s="38">
        <f t="shared" si="0"/>
        <v>0</v>
      </c>
      <c r="L9" s="39">
        <f t="shared" si="1"/>
        <v>0</v>
      </c>
      <c r="M9" s="138">
        <f>L9+(L9*J9)</f>
        <v>0</v>
      </c>
      <c r="O9" s="35"/>
      <c r="P9" s="35"/>
    </row>
    <row r="10" spans="1:22" s="87" customFormat="1" ht="29.25" customHeight="1" x14ac:dyDescent="0.25">
      <c r="A10" s="110" t="s">
        <v>53</v>
      </c>
      <c r="B10" s="130" t="s">
        <v>70</v>
      </c>
      <c r="C10" s="88" t="s">
        <v>43</v>
      </c>
      <c r="D10" s="89">
        <v>57</v>
      </c>
      <c r="E10" s="36"/>
      <c r="F10" s="36"/>
      <c r="G10" s="36"/>
      <c r="H10" s="37"/>
      <c r="I10" s="98"/>
      <c r="J10" s="96"/>
      <c r="K10" s="38">
        <f t="shared" si="0"/>
        <v>0</v>
      </c>
      <c r="L10" s="39">
        <f t="shared" si="1"/>
        <v>0</v>
      </c>
      <c r="M10" s="138">
        <f t="shared" ref="M10:M22" si="2">L10+(L10*J10)</f>
        <v>0</v>
      </c>
      <c r="O10" s="35"/>
      <c r="P10" s="35"/>
    </row>
    <row r="11" spans="1:22" s="87" customFormat="1" ht="27.75" customHeight="1" x14ac:dyDescent="0.25">
      <c r="A11" s="110" t="s">
        <v>54</v>
      </c>
      <c r="B11" s="131" t="s">
        <v>71</v>
      </c>
      <c r="C11" s="88" t="s">
        <v>43</v>
      </c>
      <c r="D11" s="89">
        <v>170</v>
      </c>
      <c r="E11" s="36"/>
      <c r="F11" s="36"/>
      <c r="G11" s="36"/>
      <c r="H11" s="37"/>
      <c r="I11" s="98"/>
      <c r="J11" s="96"/>
      <c r="K11" s="38">
        <f t="shared" si="0"/>
        <v>0</v>
      </c>
      <c r="L11" s="39">
        <f t="shared" si="1"/>
        <v>0</v>
      </c>
      <c r="M11" s="138">
        <f t="shared" si="2"/>
        <v>0</v>
      </c>
      <c r="O11" s="35"/>
      <c r="P11" s="35"/>
    </row>
    <row r="12" spans="1:22" s="87" customFormat="1" ht="29.25" customHeight="1" x14ac:dyDescent="0.25">
      <c r="A12" s="110" t="s">
        <v>55</v>
      </c>
      <c r="B12" s="130" t="s">
        <v>72</v>
      </c>
      <c r="C12" s="88" t="s">
        <v>43</v>
      </c>
      <c r="D12" s="89">
        <v>60</v>
      </c>
      <c r="E12" s="36"/>
      <c r="F12" s="36"/>
      <c r="G12" s="36"/>
      <c r="H12" s="37"/>
      <c r="I12" s="98"/>
      <c r="J12" s="96"/>
      <c r="K12" s="38">
        <f t="shared" si="0"/>
        <v>0</v>
      </c>
      <c r="L12" s="39">
        <f t="shared" si="1"/>
        <v>0</v>
      </c>
      <c r="M12" s="138">
        <f t="shared" si="2"/>
        <v>0</v>
      </c>
      <c r="O12" s="35"/>
      <c r="P12" s="35"/>
    </row>
    <row r="13" spans="1:22" s="87" customFormat="1" ht="29.25" customHeight="1" x14ac:dyDescent="0.25">
      <c r="A13" s="110" t="s">
        <v>56</v>
      </c>
      <c r="B13" s="130" t="s">
        <v>73</v>
      </c>
      <c r="C13" s="88" t="s">
        <v>43</v>
      </c>
      <c r="D13" s="89">
        <v>115</v>
      </c>
      <c r="E13" s="36"/>
      <c r="F13" s="36"/>
      <c r="G13" s="36"/>
      <c r="H13" s="37"/>
      <c r="I13" s="98"/>
      <c r="J13" s="96"/>
      <c r="K13" s="38">
        <f t="shared" si="0"/>
        <v>0</v>
      </c>
      <c r="L13" s="39">
        <f t="shared" si="1"/>
        <v>0</v>
      </c>
      <c r="M13" s="138">
        <f t="shared" si="2"/>
        <v>0</v>
      </c>
      <c r="O13" s="35"/>
      <c r="P13" s="35"/>
    </row>
    <row r="14" spans="1:22" s="87" customFormat="1" ht="29.25" customHeight="1" x14ac:dyDescent="0.25">
      <c r="A14" s="110" t="s">
        <v>57</v>
      </c>
      <c r="B14" s="132" t="s">
        <v>74</v>
      </c>
      <c r="C14" s="88" t="s">
        <v>43</v>
      </c>
      <c r="D14" s="89">
        <v>1500</v>
      </c>
      <c r="E14" s="36"/>
      <c r="F14" s="36"/>
      <c r="G14" s="36"/>
      <c r="H14" s="37"/>
      <c r="I14" s="98"/>
      <c r="J14" s="96"/>
      <c r="K14" s="38">
        <f t="shared" si="0"/>
        <v>0</v>
      </c>
      <c r="L14" s="39">
        <f t="shared" si="1"/>
        <v>0</v>
      </c>
      <c r="M14" s="138">
        <f t="shared" si="2"/>
        <v>0</v>
      </c>
      <c r="O14" s="35"/>
      <c r="P14" s="35"/>
    </row>
    <row r="15" spans="1:22" s="87" customFormat="1" ht="28.5" customHeight="1" x14ac:dyDescent="0.25">
      <c r="A15" s="110" t="s">
        <v>58</v>
      </c>
      <c r="B15" s="133" t="s">
        <v>75</v>
      </c>
      <c r="C15" s="88" t="s">
        <v>43</v>
      </c>
      <c r="D15" s="163">
        <v>100</v>
      </c>
      <c r="E15" s="36"/>
      <c r="F15" s="36"/>
      <c r="G15" s="36"/>
      <c r="H15" s="37"/>
      <c r="I15" s="98"/>
      <c r="J15" s="96"/>
      <c r="K15" s="38">
        <f t="shared" si="0"/>
        <v>0</v>
      </c>
      <c r="L15" s="39">
        <f t="shared" si="1"/>
        <v>0</v>
      </c>
      <c r="M15" s="138">
        <f t="shared" si="2"/>
        <v>0</v>
      </c>
      <c r="O15" s="35"/>
      <c r="P15" s="35"/>
    </row>
    <row r="16" spans="1:22" s="87" customFormat="1" ht="29.25" customHeight="1" x14ac:dyDescent="0.25">
      <c r="A16" s="110" t="s">
        <v>59</v>
      </c>
      <c r="B16" s="129" t="s">
        <v>76</v>
      </c>
      <c r="C16" s="88" t="s">
        <v>43</v>
      </c>
      <c r="D16" s="89">
        <v>160</v>
      </c>
      <c r="E16" s="36"/>
      <c r="F16" s="36"/>
      <c r="G16" s="36"/>
      <c r="H16" s="37"/>
      <c r="I16" s="98"/>
      <c r="J16" s="96"/>
      <c r="K16" s="38">
        <f t="shared" si="0"/>
        <v>0</v>
      </c>
      <c r="L16" s="39">
        <f t="shared" si="1"/>
        <v>0</v>
      </c>
      <c r="M16" s="138">
        <f t="shared" si="2"/>
        <v>0</v>
      </c>
      <c r="O16" s="35"/>
      <c r="P16" s="35"/>
    </row>
    <row r="17" spans="1:62" s="87" customFormat="1" ht="28.5" customHeight="1" x14ac:dyDescent="0.25">
      <c r="A17" s="110" t="s">
        <v>60</v>
      </c>
      <c r="B17" s="129" t="s">
        <v>77</v>
      </c>
      <c r="C17" s="88" t="s">
        <v>43</v>
      </c>
      <c r="D17" s="89">
        <v>350</v>
      </c>
      <c r="E17" s="36"/>
      <c r="F17" s="36"/>
      <c r="G17" s="36"/>
      <c r="H17" s="37"/>
      <c r="I17" s="98"/>
      <c r="J17" s="96"/>
      <c r="K17" s="38">
        <f t="shared" si="0"/>
        <v>0</v>
      </c>
      <c r="L17" s="39">
        <f t="shared" si="1"/>
        <v>0</v>
      </c>
      <c r="M17" s="138">
        <f t="shared" si="2"/>
        <v>0</v>
      </c>
      <c r="O17" s="35"/>
      <c r="P17" s="35"/>
    </row>
    <row r="18" spans="1:62" s="87" customFormat="1" ht="28.5" customHeight="1" x14ac:dyDescent="0.25">
      <c r="A18" s="110" t="s">
        <v>61</v>
      </c>
      <c r="B18" s="134" t="s">
        <v>78</v>
      </c>
      <c r="C18" s="88" t="s">
        <v>43</v>
      </c>
      <c r="D18" s="89">
        <v>130</v>
      </c>
      <c r="E18" s="36"/>
      <c r="F18" s="36"/>
      <c r="G18" s="36"/>
      <c r="H18" s="37"/>
      <c r="I18" s="98"/>
      <c r="J18" s="96"/>
      <c r="K18" s="38">
        <f>I18*1.2</f>
        <v>0</v>
      </c>
      <c r="L18" s="39">
        <f t="shared" si="1"/>
        <v>0</v>
      </c>
      <c r="M18" s="138">
        <f t="shared" si="2"/>
        <v>0</v>
      </c>
      <c r="O18" s="35"/>
      <c r="P18" s="35"/>
    </row>
    <row r="19" spans="1:62" s="87" customFormat="1" ht="29.25" customHeight="1" x14ac:dyDescent="0.25">
      <c r="A19" s="110" t="s">
        <v>62</v>
      </c>
      <c r="B19" s="135" t="s">
        <v>79</v>
      </c>
      <c r="C19" s="88" t="s">
        <v>43</v>
      </c>
      <c r="D19" s="89">
        <v>1250</v>
      </c>
      <c r="E19" s="36"/>
      <c r="F19" s="36"/>
      <c r="G19" s="36"/>
      <c r="H19" s="37"/>
      <c r="I19" s="98"/>
      <c r="J19" s="96"/>
      <c r="K19" s="38">
        <f t="shared" ref="K19:K21" si="3">I19*1.2</f>
        <v>0</v>
      </c>
      <c r="L19" s="39">
        <f t="shared" si="1"/>
        <v>0</v>
      </c>
      <c r="M19" s="138">
        <f t="shared" si="2"/>
        <v>0</v>
      </c>
      <c r="O19" s="35"/>
      <c r="P19" s="35"/>
    </row>
    <row r="20" spans="1:62" s="87" customFormat="1" ht="37.5" customHeight="1" x14ac:dyDescent="0.25">
      <c r="A20" s="110">
        <v>13</v>
      </c>
      <c r="B20" s="136" t="s">
        <v>80</v>
      </c>
      <c r="C20" s="88" t="s">
        <v>43</v>
      </c>
      <c r="D20" s="89">
        <v>120</v>
      </c>
      <c r="E20" s="36"/>
      <c r="F20" s="36"/>
      <c r="G20" s="36"/>
      <c r="H20" s="37"/>
      <c r="I20" s="98"/>
      <c r="J20" s="96"/>
      <c r="K20" s="38">
        <f t="shared" si="3"/>
        <v>0</v>
      </c>
      <c r="L20" s="39">
        <f t="shared" si="1"/>
        <v>0</v>
      </c>
      <c r="M20" s="138">
        <f t="shared" si="2"/>
        <v>0</v>
      </c>
      <c r="O20" s="35"/>
      <c r="P20" s="35"/>
    </row>
    <row r="21" spans="1:62" s="87" customFormat="1" ht="29.25" customHeight="1" x14ac:dyDescent="0.25">
      <c r="A21" s="110">
        <v>14</v>
      </c>
      <c r="B21" s="135" t="s">
        <v>81</v>
      </c>
      <c r="C21" s="122" t="s">
        <v>43</v>
      </c>
      <c r="D21" s="89">
        <v>370</v>
      </c>
      <c r="E21" s="123"/>
      <c r="F21" s="123"/>
      <c r="G21" s="123"/>
      <c r="H21" s="123"/>
      <c r="I21" s="124"/>
      <c r="J21" s="125"/>
      <c r="K21" s="38">
        <f t="shared" si="3"/>
        <v>0</v>
      </c>
      <c r="L21" s="126">
        <f t="shared" si="1"/>
        <v>0</v>
      </c>
      <c r="M21" s="138">
        <f t="shared" si="2"/>
        <v>0</v>
      </c>
      <c r="O21" s="35"/>
      <c r="P21" s="35"/>
    </row>
    <row r="22" spans="1:62" s="87" customFormat="1" ht="29.25" customHeight="1" thickBot="1" x14ac:dyDescent="0.3">
      <c r="A22" s="111">
        <v>15</v>
      </c>
      <c r="B22" s="137" t="s">
        <v>82</v>
      </c>
      <c r="C22" s="119" t="s">
        <v>43</v>
      </c>
      <c r="D22" s="120">
        <v>50</v>
      </c>
      <c r="E22" s="114"/>
      <c r="F22" s="114"/>
      <c r="G22" s="114"/>
      <c r="H22" s="114"/>
      <c r="I22" s="116"/>
      <c r="J22" s="121"/>
      <c r="K22" s="157">
        <f>I22*1.1</f>
        <v>0</v>
      </c>
      <c r="L22" s="72">
        <f t="shared" si="1"/>
        <v>0</v>
      </c>
      <c r="M22" s="139">
        <f t="shared" si="2"/>
        <v>0</v>
      </c>
      <c r="O22" s="35"/>
      <c r="P22" s="35"/>
    </row>
    <row r="23" spans="1:62" s="90" customFormat="1" ht="28.5" customHeight="1" thickBot="1" x14ac:dyDescent="0.25">
      <c r="A23" s="40"/>
      <c r="B23" s="127"/>
      <c r="C23" s="41"/>
      <c r="D23" s="141">
        <f>SUM(D8:D22)</f>
        <v>5198</v>
      </c>
      <c r="E23" s="42"/>
      <c r="F23" s="42"/>
      <c r="G23" s="42"/>
      <c r="H23" s="42"/>
      <c r="I23" s="41"/>
      <c r="J23" s="41"/>
      <c r="K23" s="80" t="s">
        <v>46</v>
      </c>
      <c r="L23" s="74">
        <f>SUM(L8:L22)</f>
        <v>0</v>
      </c>
      <c r="M23" s="140">
        <f>SUM(M8:M22)</f>
        <v>0</v>
      </c>
      <c r="O23" s="43"/>
      <c r="P23" s="43"/>
    </row>
    <row r="24" spans="1:62" s="90" customFormat="1" ht="33" customHeight="1" x14ac:dyDescent="0.2">
      <c r="A24" s="40"/>
      <c r="B24" s="127"/>
      <c r="C24" s="41"/>
      <c r="D24" s="141"/>
      <c r="E24" s="42"/>
      <c r="F24" s="42"/>
      <c r="G24" s="42"/>
      <c r="H24" s="42"/>
      <c r="I24" s="41"/>
      <c r="J24" s="41"/>
      <c r="K24" s="80"/>
      <c r="L24" s="148"/>
      <c r="M24" s="149"/>
      <c r="O24" s="43"/>
      <c r="P24" s="43"/>
    </row>
    <row r="25" spans="1:62" s="44" customFormat="1" ht="18" customHeight="1" x14ac:dyDescent="0.25">
      <c r="A25" s="171" t="s">
        <v>91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62" s="31" customFormat="1" ht="33" customHeight="1" x14ac:dyDescent="0.25">
      <c r="A26" s="172" t="s">
        <v>23</v>
      </c>
      <c r="B26" s="172" t="s">
        <v>37</v>
      </c>
      <c r="C26" s="172" t="s">
        <v>38</v>
      </c>
      <c r="D26" s="172" t="s">
        <v>29</v>
      </c>
      <c r="E26" s="172" t="s">
        <v>31</v>
      </c>
      <c r="F26" s="172" t="s">
        <v>39</v>
      </c>
      <c r="G26" s="172" t="s">
        <v>40</v>
      </c>
      <c r="H26" s="174" t="s">
        <v>42</v>
      </c>
      <c r="I26" s="175"/>
      <c r="J26" s="175"/>
      <c r="K26" s="176" t="s">
        <v>63</v>
      </c>
      <c r="L26" s="170"/>
      <c r="M26" s="170"/>
    </row>
    <row r="27" spans="1:62" s="31" customFormat="1" ht="22.5" customHeight="1" x14ac:dyDescent="0.25">
      <c r="A27" s="173"/>
      <c r="B27" s="173"/>
      <c r="C27" s="173"/>
      <c r="D27" s="173"/>
      <c r="E27" s="173"/>
      <c r="F27" s="173"/>
      <c r="G27" s="173"/>
      <c r="H27" s="32" t="s">
        <v>25</v>
      </c>
      <c r="I27" s="33" t="s">
        <v>26</v>
      </c>
      <c r="J27" s="69" t="s">
        <v>27</v>
      </c>
      <c r="K27" s="177"/>
      <c r="L27" s="71"/>
      <c r="M27" s="71"/>
    </row>
    <row r="28" spans="1:62" s="35" customFormat="1" ht="14.1" customHeight="1" x14ac:dyDescent="0.25">
      <c r="A28" s="65" t="s">
        <v>0</v>
      </c>
      <c r="B28" s="45" t="s">
        <v>11</v>
      </c>
      <c r="C28" s="45" t="s">
        <v>12</v>
      </c>
      <c r="D28" s="95" t="s">
        <v>13</v>
      </c>
      <c r="E28" s="65" t="s">
        <v>14</v>
      </c>
      <c r="F28" s="46" t="s">
        <v>15</v>
      </c>
      <c r="G28" s="34" t="s">
        <v>16</v>
      </c>
      <c r="H28" s="47" t="s">
        <v>17</v>
      </c>
      <c r="I28" s="48" t="s">
        <v>18</v>
      </c>
      <c r="J28" s="70" t="s">
        <v>33</v>
      </c>
      <c r="K28" s="73" t="s">
        <v>34</v>
      </c>
      <c r="L28" s="81"/>
      <c r="M28" s="81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</row>
    <row r="29" spans="1:62" s="35" customFormat="1" ht="28.5" customHeight="1" x14ac:dyDescent="0.25">
      <c r="A29" s="64" t="s">
        <v>0</v>
      </c>
      <c r="B29" s="50" t="s">
        <v>48</v>
      </c>
      <c r="C29" s="51"/>
      <c r="D29" s="62"/>
      <c r="E29" s="62"/>
      <c r="F29" s="62"/>
      <c r="G29" s="62" t="s">
        <v>43</v>
      </c>
      <c r="H29" s="77"/>
      <c r="I29" s="79"/>
      <c r="J29" s="78"/>
      <c r="K29" s="167" t="s">
        <v>140</v>
      </c>
      <c r="L29" s="72"/>
      <c r="M29" s="72"/>
    </row>
    <row r="30" spans="1:62" s="35" customFormat="1" ht="28.5" customHeight="1" x14ac:dyDescent="0.25">
      <c r="A30" s="63" t="s">
        <v>11</v>
      </c>
      <c r="B30" s="52"/>
      <c r="C30" s="53"/>
      <c r="D30" s="63"/>
      <c r="E30" s="63"/>
      <c r="F30" s="63"/>
      <c r="G30" s="64"/>
      <c r="H30" s="77"/>
      <c r="I30" s="79"/>
      <c r="J30" s="78"/>
      <c r="K30" s="168"/>
      <c r="L30" s="72"/>
      <c r="M30" s="72"/>
      <c r="N30" s="104"/>
      <c r="O30" s="104"/>
    </row>
    <row r="31" spans="1:62" s="35" customFormat="1" ht="28.5" customHeight="1" x14ac:dyDescent="0.25">
      <c r="A31" s="66" t="s">
        <v>12</v>
      </c>
      <c r="B31" s="67"/>
      <c r="C31" s="68"/>
      <c r="D31" s="66"/>
      <c r="E31" s="66"/>
      <c r="F31" s="66"/>
      <c r="G31" s="66"/>
      <c r="H31" s="145"/>
      <c r="I31" s="143"/>
      <c r="J31" s="146"/>
      <c r="K31" s="169"/>
      <c r="L31" s="72"/>
      <c r="M31" s="72"/>
      <c r="N31" s="104"/>
      <c r="O31" s="104"/>
    </row>
    <row r="32" spans="1:62" s="35" customFormat="1" ht="16.5" customHeight="1" x14ac:dyDescent="0.25">
      <c r="A32" s="54"/>
      <c r="B32" s="55"/>
      <c r="C32" s="55"/>
      <c r="D32" s="54"/>
      <c r="E32" s="54"/>
      <c r="F32" s="54"/>
      <c r="G32" s="54"/>
      <c r="H32" s="142"/>
      <c r="I32" s="105"/>
      <c r="J32" s="142"/>
      <c r="K32" s="75"/>
      <c r="L32" s="72"/>
      <c r="M32" s="72"/>
      <c r="N32" s="104"/>
      <c r="O32" s="104"/>
    </row>
    <row r="33" spans="1:62" s="44" customFormat="1" ht="18" customHeight="1" x14ac:dyDescent="0.25">
      <c r="A33" s="171" t="s">
        <v>92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</row>
    <row r="34" spans="1:62" s="31" customFormat="1" ht="33" customHeight="1" x14ac:dyDescent="0.25">
      <c r="A34" s="172" t="s">
        <v>23</v>
      </c>
      <c r="B34" s="172" t="s">
        <v>37</v>
      </c>
      <c r="C34" s="172" t="s">
        <v>38</v>
      </c>
      <c r="D34" s="172" t="s">
        <v>29</v>
      </c>
      <c r="E34" s="172" t="s">
        <v>31</v>
      </c>
      <c r="F34" s="172" t="s">
        <v>39</v>
      </c>
      <c r="G34" s="172" t="s">
        <v>40</v>
      </c>
      <c r="H34" s="174" t="s">
        <v>42</v>
      </c>
      <c r="I34" s="175"/>
      <c r="J34" s="175"/>
      <c r="K34" s="176" t="s">
        <v>63</v>
      </c>
      <c r="L34" s="170"/>
      <c r="M34" s="170"/>
    </row>
    <row r="35" spans="1:62" s="31" customFormat="1" ht="22.5" customHeight="1" x14ac:dyDescent="0.25">
      <c r="A35" s="173"/>
      <c r="B35" s="173"/>
      <c r="C35" s="173"/>
      <c r="D35" s="173"/>
      <c r="E35" s="173"/>
      <c r="F35" s="173"/>
      <c r="G35" s="173"/>
      <c r="H35" s="32" t="s">
        <v>25</v>
      </c>
      <c r="I35" s="33" t="s">
        <v>26</v>
      </c>
      <c r="J35" s="69" t="s">
        <v>27</v>
      </c>
      <c r="K35" s="177"/>
      <c r="L35" s="71"/>
      <c r="M35" s="71"/>
    </row>
    <row r="36" spans="1:62" s="35" customFormat="1" ht="14.1" customHeight="1" x14ac:dyDescent="0.25">
      <c r="A36" s="65" t="s">
        <v>0</v>
      </c>
      <c r="B36" s="45" t="s">
        <v>11</v>
      </c>
      <c r="C36" s="45" t="s">
        <v>12</v>
      </c>
      <c r="D36" s="95" t="s">
        <v>13</v>
      </c>
      <c r="E36" s="65" t="s">
        <v>14</v>
      </c>
      <c r="F36" s="46" t="s">
        <v>15</v>
      </c>
      <c r="G36" s="34" t="s">
        <v>16</v>
      </c>
      <c r="H36" s="47" t="s">
        <v>17</v>
      </c>
      <c r="I36" s="48" t="s">
        <v>18</v>
      </c>
      <c r="J36" s="70" t="s">
        <v>33</v>
      </c>
      <c r="K36" s="73" t="s">
        <v>34</v>
      </c>
      <c r="L36" s="81"/>
      <c r="M36" s="81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</row>
    <row r="37" spans="1:62" s="35" customFormat="1" ht="28.5" customHeight="1" x14ac:dyDescent="0.25">
      <c r="A37" s="64" t="s">
        <v>0</v>
      </c>
      <c r="B37" s="50" t="s">
        <v>48</v>
      </c>
      <c r="C37" s="51"/>
      <c r="D37" s="62"/>
      <c r="E37" s="62"/>
      <c r="F37" s="62"/>
      <c r="G37" s="62" t="s">
        <v>43</v>
      </c>
      <c r="H37" s="77"/>
      <c r="I37" s="79"/>
      <c r="J37" s="78"/>
      <c r="K37" s="167" t="s">
        <v>141</v>
      </c>
      <c r="L37" s="72"/>
      <c r="M37" s="72"/>
    </row>
    <row r="38" spans="1:62" s="35" customFormat="1" ht="28.5" customHeight="1" x14ac:dyDescent="0.25">
      <c r="A38" s="63" t="s">
        <v>11</v>
      </c>
      <c r="B38" s="52"/>
      <c r="C38" s="53"/>
      <c r="D38" s="63"/>
      <c r="E38" s="63"/>
      <c r="F38" s="63"/>
      <c r="G38" s="64"/>
      <c r="H38" s="77"/>
      <c r="I38" s="79"/>
      <c r="J38" s="78"/>
      <c r="K38" s="168"/>
      <c r="L38" s="72"/>
      <c r="M38" s="72"/>
      <c r="N38" s="104"/>
      <c r="O38" s="104"/>
    </row>
    <row r="39" spans="1:62" s="35" customFormat="1" ht="28.5" customHeight="1" x14ac:dyDescent="0.25">
      <c r="A39" s="66" t="s">
        <v>12</v>
      </c>
      <c r="B39" s="67"/>
      <c r="C39" s="68"/>
      <c r="D39" s="66"/>
      <c r="E39" s="66"/>
      <c r="F39" s="66"/>
      <c r="G39" s="66"/>
      <c r="H39" s="145"/>
      <c r="I39" s="143"/>
      <c r="J39" s="146"/>
      <c r="K39" s="169"/>
      <c r="L39" s="72"/>
      <c r="M39" s="72"/>
      <c r="N39" s="104"/>
      <c r="O39" s="104"/>
    </row>
    <row r="40" spans="1:62" s="35" customFormat="1" ht="16.5" customHeight="1" x14ac:dyDescent="0.25">
      <c r="A40" s="54"/>
      <c r="B40" s="55"/>
      <c r="C40" s="55"/>
      <c r="D40" s="54"/>
      <c r="E40" s="54"/>
      <c r="F40" s="54"/>
      <c r="G40" s="54"/>
      <c r="H40" s="142"/>
      <c r="I40" s="105"/>
      <c r="J40" s="142"/>
      <c r="K40" s="75"/>
      <c r="L40" s="72"/>
      <c r="M40" s="72"/>
      <c r="N40" s="104"/>
      <c r="O40" s="104"/>
    </row>
    <row r="41" spans="1:62" s="44" customFormat="1" ht="18" customHeight="1" x14ac:dyDescent="0.25">
      <c r="A41" s="171" t="s">
        <v>93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62" s="31" customFormat="1" ht="33" customHeight="1" x14ac:dyDescent="0.25">
      <c r="A42" s="172" t="s">
        <v>23</v>
      </c>
      <c r="B42" s="172" t="s">
        <v>37</v>
      </c>
      <c r="C42" s="172" t="s">
        <v>38</v>
      </c>
      <c r="D42" s="172" t="s">
        <v>29</v>
      </c>
      <c r="E42" s="172" t="s">
        <v>31</v>
      </c>
      <c r="F42" s="172" t="s">
        <v>39</v>
      </c>
      <c r="G42" s="172" t="s">
        <v>40</v>
      </c>
      <c r="H42" s="174" t="s">
        <v>42</v>
      </c>
      <c r="I42" s="175"/>
      <c r="J42" s="175"/>
      <c r="K42" s="176" t="s">
        <v>63</v>
      </c>
      <c r="L42" s="170"/>
      <c r="M42" s="170"/>
    </row>
    <row r="43" spans="1:62" s="31" customFormat="1" ht="22.5" customHeight="1" x14ac:dyDescent="0.25">
      <c r="A43" s="173"/>
      <c r="B43" s="173"/>
      <c r="C43" s="173"/>
      <c r="D43" s="173"/>
      <c r="E43" s="173"/>
      <c r="F43" s="173"/>
      <c r="G43" s="173"/>
      <c r="H43" s="32" t="s">
        <v>25</v>
      </c>
      <c r="I43" s="33" t="s">
        <v>26</v>
      </c>
      <c r="J43" s="69" t="s">
        <v>27</v>
      </c>
      <c r="K43" s="177"/>
      <c r="L43" s="71"/>
      <c r="M43" s="71"/>
    </row>
    <row r="44" spans="1:62" s="35" customFormat="1" ht="14.1" customHeight="1" x14ac:dyDescent="0.25">
      <c r="A44" s="65" t="s">
        <v>0</v>
      </c>
      <c r="B44" s="45" t="s">
        <v>11</v>
      </c>
      <c r="C44" s="45" t="s">
        <v>12</v>
      </c>
      <c r="D44" s="95" t="s">
        <v>13</v>
      </c>
      <c r="E44" s="65" t="s">
        <v>14</v>
      </c>
      <c r="F44" s="46" t="s">
        <v>15</v>
      </c>
      <c r="G44" s="34" t="s">
        <v>16</v>
      </c>
      <c r="H44" s="47" t="s">
        <v>17</v>
      </c>
      <c r="I44" s="48" t="s">
        <v>18</v>
      </c>
      <c r="J44" s="70" t="s">
        <v>33</v>
      </c>
      <c r="K44" s="73" t="s">
        <v>34</v>
      </c>
      <c r="L44" s="81"/>
      <c r="M44" s="81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</row>
    <row r="45" spans="1:62" s="35" customFormat="1" ht="28.5" customHeight="1" x14ac:dyDescent="0.25">
      <c r="A45" s="64" t="s">
        <v>0</v>
      </c>
      <c r="B45" s="50" t="s">
        <v>48</v>
      </c>
      <c r="C45" s="51"/>
      <c r="D45" s="62"/>
      <c r="E45" s="62"/>
      <c r="F45" s="62"/>
      <c r="G45" s="62" t="s">
        <v>43</v>
      </c>
      <c r="H45" s="77"/>
      <c r="I45" s="79"/>
      <c r="J45" s="78"/>
      <c r="K45" s="167" t="s">
        <v>142</v>
      </c>
      <c r="L45" s="72"/>
      <c r="M45" s="72"/>
    </row>
    <row r="46" spans="1:62" s="35" customFormat="1" ht="28.5" customHeight="1" x14ac:dyDescent="0.25">
      <c r="A46" s="63" t="s">
        <v>11</v>
      </c>
      <c r="B46" s="52"/>
      <c r="C46" s="53"/>
      <c r="D46" s="63"/>
      <c r="E46" s="63"/>
      <c r="F46" s="63"/>
      <c r="G46" s="64"/>
      <c r="H46" s="77"/>
      <c r="I46" s="79"/>
      <c r="J46" s="78"/>
      <c r="K46" s="168"/>
      <c r="L46" s="72"/>
      <c r="M46" s="72"/>
      <c r="N46" s="104"/>
      <c r="O46" s="104"/>
    </row>
    <row r="47" spans="1:62" s="35" customFormat="1" ht="28.5" customHeight="1" x14ac:dyDescent="0.25">
      <c r="A47" s="66" t="s">
        <v>12</v>
      </c>
      <c r="B47" s="67"/>
      <c r="C47" s="68"/>
      <c r="D47" s="66"/>
      <c r="E47" s="66"/>
      <c r="F47" s="66"/>
      <c r="G47" s="66"/>
      <c r="H47" s="145"/>
      <c r="I47" s="143"/>
      <c r="J47" s="146"/>
      <c r="K47" s="169"/>
      <c r="L47" s="72"/>
      <c r="M47" s="72"/>
      <c r="N47" s="104"/>
      <c r="O47" s="104"/>
    </row>
    <row r="48" spans="1:62" s="35" customFormat="1" ht="16.5" customHeight="1" x14ac:dyDescent="0.25">
      <c r="A48" s="54"/>
      <c r="B48" s="55"/>
      <c r="C48" s="55"/>
      <c r="D48" s="54"/>
      <c r="E48" s="54"/>
      <c r="F48" s="54"/>
      <c r="G48" s="54"/>
      <c r="H48" s="142"/>
      <c r="I48" s="105"/>
      <c r="J48" s="142"/>
      <c r="K48" s="75"/>
      <c r="L48" s="72"/>
      <c r="M48" s="72"/>
      <c r="N48" s="104"/>
      <c r="O48" s="104"/>
    </row>
    <row r="49" spans="1:62" s="44" customFormat="1" ht="18" customHeight="1" x14ac:dyDescent="0.25">
      <c r="A49" s="171" t="s">
        <v>94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</row>
    <row r="50" spans="1:62" s="31" customFormat="1" ht="33" customHeight="1" x14ac:dyDescent="0.25">
      <c r="A50" s="172" t="s">
        <v>23</v>
      </c>
      <c r="B50" s="172" t="s">
        <v>37</v>
      </c>
      <c r="C50" s="172" t="s">
        <v>38</v>
      </c>
      <c r="D50" s="172" t="s">
        <v>29</v>
      </c>
      <c r="E50" s="172" t="s">
        <v>31</v>
      </c>
      <c r="F50" s="172" t="s">
        <v>39</v>
      </c>
      <c r="G50" s="172" t="s">
        <v>40</v>
      </c>
      <c r="H50" s="174" t="s">
        <v>42</v>
      </c>
      <c r="I50" s="175"/>
      <c r="J50" s="175"/>
      <c r="K50" s="176" t="s">
        <v>63</v>
      </c>
      <c r="L50" s="170"/>
      <c r="M50" s="170"/>
    </row>
    <row r="51" spans="1:62" s="31" customFormat="1" ht="22.5" customHeight="1" x14ac:dyDescent="0.25">
      <c r="A51" s="173"/>
      <c r="B51" s="173"/>
      <c r="C51" s="173"/>
      <c r="D51" s="173"/>
      <c r="E51" s="173"/>
      <c r="F51" s="173"/>
      <c r="G51" s="173"/>
      <c r="H51" s="32" t="s">
        <v>25</v>
      </c>
      <c r="I51" s="33" t="s">
        <v>26</v>
      </c>
      <c r="J51" s="69" t="s">
        <v>27</v>
      </c>
      <c r="K51" s="177"/>
      <c r="L51" s="71"/>
      <c r="M51" s="71"/>
    </row>
    <row r="52" spans="1:62" s="35" customFormat="1" ht="14.1" customHeight="1" x14ac:dyDescent="0.25">
      <c r="A52" s="65" t="s">
        <v>0</v>
      </c>
      <c r="B52" s="45" t="s">
        <v>11</v>
      </c>
      <c r="C52" s="45" t="s">
        <v>12</v>
      </c>
      <c r="D52" s="95" t="s">
        <v>13</v>
      </c>
      <c r="E52" s="65" t="s">
        <v>14</v>
      </c>
      <c r="F52" s="46" t="s">
        <v>15</v>
      </c>
      <c r="G52" s="34" t="s">
        <v>16</v>
      </c>
      <c r="H52" s="47" t="s">
        <v>17</v>
      </c>
      <c r="I52" s="48" t="s">
        <v>18</v>
      </c>
      <c r="J52" s="70" t="s">
        <v>33</v>
      </c>
      <c r="K52" s="73" t="s">
        <v>34</v>
      </c>
      <c r="L52" s="81"/>
      <c r="M52" s="81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</row>
    <row r="53" spans="1:62" s="35" customFormat="1" ht="28.5" customHeight="1" x14ac:dyDescent="0.25">
      <c r="A53" s="64" t="s">
        <v>0</v>
      </c>
      <c r="B53" s="50" t="s">
        <v>48</v>
      </c>
      <c r="C53" s="51"/>
      <c r="D53" s="62"/>
      <c r="E53" s="62"/>
      <c r="F53" s="62"/>
      <c r="G53" s="62" t="s">
        <v>43</v>
      </c>
      <c r="H53" s="77"/>
      <c r="I53" s="79"/>
      <c r="J53" s="78"/>
      <c r="K53" s="167" t="s">
        <v>143</v>
      </c>
      <c r="L53" s="72"/>
      <c r="M53" s="72"/>
    </row>
    <row r="54" spans="1:62" s="35" customFormat="1" ht="28.5" customHeight="1" x14ac:dyDescent="0.25">
      <c r="A54" s="63" t="s">
        <v>11</v>
      </c>
      <c r="B54" s="52"/>
      <c r="C54" s="53"/>
      <c r="D54" s="63"/>
      <c r="E54" s="63"/>
      <c r="F54" s="63"/>
      <c r="G54" s="64"/>
      <c r="H54" s="77"/>
      <c r="I54" s="79"/>
      <c r="J54" s="78"/>
      <c r="K54" s="168"/>
      <c r="L54" s="72"/>
      <c r="M54" s="72"/>
      <c r="N54" s="104"/>
      <c r="O54" s="104"/>
    </row>
    <row r="55" spans="1:62" s="35" customFormat="1" ht="28.5" customHeight="1" x14ac:dyDescent="0.25">
      <c r="A55" s="66" t="s">
        <v>12</v>
      </c>
      <c r="B55" s="67"/>
      <c r="C55" s="68"/>
      <c r="D55" s="66"/>
      <c r="E55" s="66"/>
      <c r="F55" s="66"/>
      <c r="G55" s="66"/>
      <c r="H55" s="145"/>
      <c r="I55" s="143"/>
      <c r="J55" s="146"/>
      <c r="K55" s="169"/>
      <c r="L55" s="72"/>
      <c r="M55" s="72"/>
      <c r="N55" s="104"/>
      <c r="O55" s="104"/>
    </row>
    <row r="56" spans="1:62" s="35" customFormat="1" ht="16.5" customHeight="1" x14ac:dyDescent="0.25">
      <c r="A56" s="54"/>
      <c r="B56" s="55"/>
      <c r="C56" s="55"/>
      <c r="D56" s="54"/>
      <c r="E56" s="54"/>
      <c r="F56" s="54"/>
      <c r="G56" s="54"/>
      <c r="H56" s="142"/>
      <c r="I56" s="105"/>
      <c r="J56" s="142"/>
      <c r="K56" s="75"/>
      <c r="L56" s="72"/>
      <c r="M56" s="72"/>
      <c r="N56" s="104"/>
      <c r="O56" s="104"/>
    </row>
    <row r="57" spans="1:62" s="44" customFormat="1" ht="18" customHeight="1" x14ac:dyDescent="0.25">
      <c r="A57" s="171" t="s">
        <v>95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62" s="31" customFormat="1" ht="33" customHeight="1" x14ac:dyDescent="0.25">
      <c r="A58" s="172" t="s">
        <v>23</v>
      </c>
      <c r="B58" s="172" t="s">
        <v>37</v>
      </c>
      <c r="C58" s="172" t="s">
        <v>38</v>
      </c>
      <c r="D58" s="172" t="s">
        <v>29</v>
      </c>
      <c r="E58" s="172" t="s">
        <v>31</v>
      </c>
      <c r="F58" s="172" t="s">
        <v>39</v>
      </c>
      <c r="G58" s="172" t="s">
        <v>40</v>
      </c>
      <c r="H58" s="174" t="s">
        <v>42</v>
      </c>
      <c r="I58" s="175"/>
      <c r="J58" s="175"/>
      <c r="K58" s="176" t="s">
        <v>63</v>
      </c>
      <c r="L58" s="170"/>
      <c r="M58" s="170"/>
    </row>
    <row r="59" spans="1:62" s="31" customFormat="1" ht="22.5" customHeight="1" x14ac:dyDescent="0.25">
      <c r="A59" s="173"/>
      <c r="B59" s="173"/>
      <c r="C59" s="173"/>
      <c r="D59" s="173"/>
      <c r="E59" s="173"/>
      <c r="F59" s="173"/>
      <c r="G59" s="173"/>
      <c r="H59" s="32" t="s">
        <v>25</v>
      </c>
      <c r="I59" s="33" t="s">
        <v>26</v>
      </c>
      <c r="J59" s="69" t="s">
        <v>27</v>
      </c>
      <c r="K59" s="177"/>
      <c r="L59" s="71"/>
      <c r="M59" s="71"/>
    </row>
    <row r="60" spans="1:62" s="35" customFormat="1" ht="14.1" customHeight="1" x14ac:dyDescent="0.25">
      <c r="A60" s="65" t="s">
        <v>0</v>
      </c>
      <c r="B60" s="45" t="s">
        <v>11</v>
      </c>
      <c r="C60" s="45" t="s">
        <v>12</v>
      </c>
      <c r="D60" s="95" t="s">
        <v>13</v>
      </c>
      <c r="E60" s="65" t="s">
        <v>14</v>
      </c>
      <c r="F60" s="46" t="s">
        <v>15</v>
      </c>
      <c r="G60" s="34" t="s">
        <v>16</v>
      </c>
      <c r="H60" s="47" t="s">
        <v>17</v>
      </c>
      <c r="I60" s="48" t="s">
        <v>18</v>
      </c>
      <c r="J60" s="70" t="s">
        <v>33</v>
      </c>
      <c r="K60" s="73" t="s">
        <v>34</v>
      </c>
      <c r="L60" s="81"/>
      <c r="M60" s="81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</row>
    <row r="61" spans="1:62" s="35" customFormat="1" ht="28.5" customHeight="1" x14ac:dyDescent="0.25">
      <c r="A61" s="64" t="s">
        <v>0</v>
      </c>
      <c r="B61" s="50" t="s">
        <v>48</v>
      </c>
      <c r="C61" s="51"/>
      <c r="D61" s="62"/>
      <c r="E61" s="62"/>
      <c r="F61" s="62"/>
      <c r="G61" s="62" t="s">
        <v>43</v>
      </c>
      <c r="H61" s="77"/>
      <c r="I61" s="79"/>
      <c r="J61" s="78"/>
      <c r="K61" s="167" t="s">
        <v>144</v>
      </c>
      <c r="L61" s="72"/>
      <c r="M61" s="72"/>
    </row>
    <row r="62" spans="1:62" s="35" customFormat="1" ht="28.5" customHeight="1" x14ac:dyDescent="0.25">
      <c r="A62" s="63" t="s">
        <v>11</v>
      </c>
      <c r="B62" s="52"/>
      <c r="C62" s="53"/>
      <c r="D62" s="63"/>
      <c r="E62" s="63"/>
      <c r="F62" s="63"/>
      <c r="G62" s="64"/>
      <c r="H62" s="77"/>
      <c r="I62" s="79"/>
      <c r="J62" s="78"/>
      <c r="K62" s="168"/>
      <c r="L62" s="72"/>
      <c r="M62" s="72"/>
      <c r="N62" s="104"/>
      <c r="O62" s="104"/>
    </row>
    <row r="63" spans="1:62" s="35" customFormat="1" ht="28.5" customHeight="1" x14ac:dyDescent="0.25">
      <c r="A63" s="66" t="s">
        <v>12</v>
      </c>
      <c r="B63" s="67"/>
      <c r="C63" s="68"/>
      <c r="D63" s="66"/>
      <c r="E63" s="66"/>
      <c r="F63" s="66"/>
      <c r="G63" s="66"/>
      <c r="H63" s="145"/>
      <c r="I63" s="143"/>
      <c r="J63" s="146"/>
      <c r="K63" s="169"/>
      <c r="L63" s="72"/>
      <c r="M63" s="72"/>
      <c r="N63" s="104"/>
      <c r="O63" s="104"/>
    </row>
    <row r="64" spans="1:62" s="35" customFormat="1" ht="16.5" customHeight="1" x14ac:dyDescent="0.25">
      <c r="A64" s="54"/>
      <c r="B64" s="55"/>
      <c r="C64" s="55"/>
      <c r="D64" s="54"/>
      <c r="E64" s="54"/>
      <c r="F64" s="54"/>
      <c r="G64" s="54"/>
      <c r="H64" s="142"/>
      <c r="I64" s="105"/>
      <c r="J64" s="142"/>
      <c r="K64" s="75"/>
      <c r="L64" s="72"/>
      <c r="M64" s="72"/>
      <c r="N64" s="104"/>
      <c r="O64" s="104"/>
    </row>
    <row r="65" spans="1:62" s="44" customFormat="1" ht="18" customHeight="1" x14ac:dyDescent="0.25">
      <c r="A65" s="171" t="s">
        <v>114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</row>
    <row r="66" spans="1:62" s="31" customFormat="1" ht="33" customHeight="1" x14ac:dyDescent="0.25">
      <c r="A66" s="172" t="s">
        <v>23</v>
      </c>
      <c r="B66" s="172" t="s">
        <v>37</v>
      </c>
      <c r="C66" s="172" t="s">
        <v>38</v>
      </c>
      <c r="D66" s="172" t="s">
        <v>29</v>
      </c>
      <c r="E66" s="172" t="s">
        <v>31</v>
      </c>
      <c r="F66" s="172" t="s">
        <v>39</v>
      </c>
      <c r="G66" s="172" t="s">
        <v>40</v>
      </c>
      <c r="H66" s="174" t="s">
        <v>42</v>
      </c>
      <c r="I66" s="175"/>
      <c r="J66" s="175"/>
      <c r="K66" s="176" t="s">
        <v>63</v>
      </c>
      <c r="L66" s="170"/>
      <c r="M66" s="170"/>
    </row>
    <row r="67" spans="1:62" s="31" customFormat="1" ht="22.5" customHeight="1" x14ac:dyDescent="0.25">
      <c r="A67" s="173"/>
      <c r="B67" s="173"/>
      <c r="C67" s="173"/>
      <c r="D67" s="173"/>
      <c r="E67" s="173"/>
      <c r="F67" s="173"/>
      <c r="G67" s="173"/>
      <c r="H67" s="32" t="s">
        <v>25</v>
      </c>
      <c r="I67" s="33" t="s">
        <v>26</v>
      </c>
      <c r="J67" s="69" t="s">
        <v>27</v>
      </c>
      <c r="K67" s="177"/>
      <c r="L67" s="71"/>
      <c r="M67" s="71"/>
    </row>
    <row r="68" spans="1:62" s="35" customFormat="1" ht="14.1" customHeight="1" x14ac:dyDescent="0.25">
      <c r="A68" s="65" t="s">
        <v>0</v>
      </c>
      <c r="B68" s="45" t="s">
        <v>11</v>
      </c>
      <c r="C68" s="45" t="s">
        <v>12</v>
      </c>
      <c r="D68" s="95" t="s">
        <v>13</v>
      </c>
      <c r="E68" s="65" t="s">
        <v>14</v>
      </c>
      <c r="F68" s="46" t="s">
        <v>15</v>
      </c>
      <c r="G68" s="34" t="s">
        <v>16</v>
      </c>
      <c r="H68" s="47" t="s">
        <v>17</v>
      </c>
      <c r="I68" s="48" t="s">
        <v>18</v>
      </c>
      <c r="J68" s="70" t="s">
        <v>33</v>
      </c>
      <c r="K68" s="73" t="s">
        <v>34</v>
      </c>
      <c r="L68" s="81"/>
      <c r="M68" s="81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</row>
    <row r="69" spans="1:62" s="35" customFormat="1" ht="28.5" customHeight="1" x14ac:dyDescent="0.25">
      <c r="A69" s="64" t="s">
        <v>0</v>
      </c>
      <c r="B69" s="50" t="s">
        <v>48</v>
      </c>
      <c r="C69" s="51"/>
      <c r="D69" s="62"/>
      <c r="E69" s="62"/>
      <c r="F69" s="62"/>
      <c r="G69" s="62" t="s">
        <v>43</v>
      </c>
      <c r="H69" s="77"/>
      <c r="I69" s="79"/>
      <c r="J69" s="78"/>
      <c r="K69" s="167" t="s">
        <v>145</v>
      </c>
      <c r="L69" s="72"/>
      <c r="M69" s="72"/>
    </row>
    <row r="70" spans="1:62" s="35" customFormat="1" ht="28.5" customHeight="1" x14ac:dyDescent="0.25">
      <c r="A70" s="63" t="s">
        <v>11</v>
      </c>
      <c r="B70" s="52"/>
      <c r="C70" s="53"/>
      <c r="D70" s="63"/>
      <c r="E70" s="63"/>
      <c r="F70" s="63"/>
      <c r="G70" s="64"/>
      <c r="H70" s="77"/>
      <c r="I70" s="79"/>
      <c r="J70" s="78"/>
      <c r="K70" s="168"/>
      <c r="L70" s="72"/>
      <c r="M70" s="72"/>
      <c r="N70" s="104"/>
      <c r="O70" s="104"/>
    </row>
    <row r="71" spans="1:62" s="35" customFormat="1" ht="28.5" customHeight="1" x14ac:dyDescent="0.25">
      <c r="A71" s="66" t="s">
        <v>12</v>
      </c>
      <c r="B71" s="67"/>
      <c r="C71" s="68"/>
      <c r="D71" s="66"/>
      <c r="E71" s="66"/>
      <c r="F71" s="66"/>
      <c r="G71" s="66"/>
      <c r="H71" s="145"/>
      <c r="I71" s="143"/>
      <c r="J71" s="146"/>
      <c r="K71" s="169"/>
      <c r="L71" s="72"/>
      <c r="M71" s="72"/>
      <c r="N71" s="104"/>
      <c r="O71" s="104"/>
    </row>
    <row r="72" spans="1:62" s="35" customFormat="1" ht="16.5" customHeight="1" x14ac:dyDescent="0.25">
      <c r="A72" s="54"/>
      <c r="B72" s="55"/>
      <c r="C72" s="55"/>
      <c r="D72" s="54"/>
      <c r="E72" s="54"/>
      <c r="F72" s="54"/>
      <c r="G72" s="54"/>
      <c r="H72" s="142"/>
      <c r="I72" s="105"/>
      <c r="J72" s="142"/>
      <c r="K72" s="75"/>
      <c r="L72" s="72"/>
      <c r="M72" s="72"/>
      <c r="N72" s="104"/>
      <c r="O72" s="104"/>
    </row>
    <row r="73" spans="1:62" s="44" customFormat="1" ht="18" customHeight="1" x14ac:dyDescent="0.25">
      <c r="A73" s="171" t="s">
        <v>116</v>
      </c>
      <c r="B73" s="171"/>
      <c r="C73" s="171"/>
      <c r="D73" s="171"/>
      <c r="E73" s="171"/>
      <c r="F73" s="171"/>
      <c r="G73" s="171"/>
      <c r="H73" s="171"/>
      <c r="I73" s="171"/>
      <c r="J73" s="171"/>
      <c r="K73" s="171"/>
    </row>
    <row r="74" spans="1:62" s="31" customFormat="1" ht="33" customHeight="1" x14ac:dyDescent="0.25">
      <c r="A74" s="172" t="s">
        <v>23</v>
      </c>
      <c r="B74" s="172" t="s">
        <v>37</v>
      </c>
      <c r="C74" s="172" t="s">
        <v>38</v>
      </c>
      <c r="D74" s="172" t="s">
        <v>29</v>
      </c>
      <c r="E74" s="172" t="s">
        <v>31</v>
      </c>
      <c r="F74" s="172" t="s">
        <v>39</v>
      </c>
      <c r="G74" s="172" t="s">
        <v>40</v>
      </c>
      <c r="H74" s="174" t="s">
        <v>42</v>
      </c>
      <c r="I74" s="175"/>
      <c r="J74" s="175"/>
      <c r="K74" s="176" t="s">
        <v>63</v>
      </c>
      <c r="L74" s="170"/>
      <c r="M74" s="170"/>
    </row>
    <row r="75" spans="1:62" s="31" customFormat="1" ht="22.5" customHeight="1" x14ac:dyDescent="0.25">
      <c r="A75" s="173"/>
      <c r="B75" s="173"/>
      <c r="C75" s="173"/>
      <c r="D75" s="173"/>
      <c r="E75" s="173"/>
      <c r="F75" s="173"/>
      <c r="G75" s="173"/>
      <c r="H75" s="32" t="s">
        <v>25</v>
      </c>
      <c r="I75" s="33" t="s">
        <v>26</v>
      </c>
      <c r="J75" s="69" t="s">
        <v>27</v>
      </c>
      <c r="K75" s="177"/>
      <c r="L75" s="71"/>
      <c r="M75" s="71"/>
    </row>
    <row r="76" spans="1:62" s="35" customFormat="1" ht="14.1" customHeight="1" x14ac:dyDescent="0.25">
      <c r="A76" s="65" t="s">
        <v>0</v>
      </c>
      <c r="B76" s="45" t="s">
        <v>11</v>
      </c>
      <c r="C76" s="45" t="s">
        <v>12</v>
      </c>
      <c r="D76" s="95" t="s">
        <v>13</v>
      </c>
      <c r="E76" s="65" t="s">
        <v>14</v>
      </c>
      <c r="F76" s="46" t="s">
        <v>15</v>
      </c>
      <c r="G76" s="34" t="s">
        <v>16</v>
      </c>
      <c r="H76" s="47" t="s">
        <v>17</v>
      </c>
      <c r="I76" s="48" t="s">
        <v>18</v>
      </c>
      <c r="J76" s="70" t="s">
        <v>33</v>
      </c>
      <c r="K76" s="73" t="s">
        <v>34</v>
      </c>
      <c r="L76" s="81"/>
      <c r="M76" s="81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</row>
    <row r="77" spans="1:62" s="35" customFormat="1" ht="28.5" customHeight="1" x14ac:dyDescent="0.25">
      <c r="A77" s="64" t="s">
        <v>0</v>
      </c>
      <c r="B77" s="50" t="s">
        <v>48</v>
      </c>
      <c r="C77" s="51"/>
      <c r="D77" s="62"/>
      <c r="E77" s="62"/>
      <c r="F77" s="62"/>
      <c r="G77" s="62" t="s">
        <v>43</v>
      </c>
      <c r="H77" s="77"/>
      <c r="I77" s="79"/>
      <c r="J77" s="78"/>
      <c r="K77" s="167" t="s">
        <v>179</v>
      </c>
      <c r="L77" s="72"/>
      <c r="M77" s="72"/>
    </row>
    <row r="78" spans="1:62" s="35" customFormat="1" ht="28.5" customHeight="1" x14ac:dyDescent="0.25">
      <c r="A78" s="63" t="s">
        <v>11</v>
      </c>
      <c r="B78" s="52"/>
      <c r="C78" s="53"/>
      <c r="D78" s="63"/>
      <c r="E78" s="63"/>
      <c r="F78" s="63"/>
      <c r="G78" s="64"/>
      <c r="H78" s="77"/>
      <c r="I78" s="79"/>
      <c r="J78" s="78"/>
      <c r="K78" s="168"/>
      <c r="L78" s="72"/>
      <c r="M78" s="72"/>
      <c r="N78" s="104"/>
      <c r="O78" s="104"/>
    </row>
    <row r="79" spans="1:62" s="35" customFormat="1" ht="28.5" customHeight="1" x14ac:dyDescent="0.25">
      <c r="A79" s="66" t="s">
        <v>12</v>
      </c>
      <c r="B79" s="67"/>
      <c r="C79" s="68"/>
      <c r="D79" s="66"/>
      <c r="E79" s="66"/>
      <c r="F79" s="66"/>
      <c r="G79" s="66"/>
      <c r="H79" s="145"/>
      <c r="I79" s="143"/>
      <c r="J79" s="146"/>
      <c r="K79" s="169"/>
      <c r="L79" s="72"/>
      <c r="M79" s="72"/>
      <c r="N79" s="104"/>
      <c r="O79" s="104"/>
    </row>
    <row r="80" spans="1:62" s="35" customFormat="1" ht="16.5" customHeight="1" x14ac:dyDescent="0.25">
      <c r="A80" s="54"/>
      <c r="B80" s="55"/>
      <c r="C80" s="55"/>
      <c r="D80" s="54"/>
      <c r="E80" s="54"/>
      <c r="F80" s="54"/>
      <c r="G80" s="54"/>
      <c r="H80" s="142"/>
      <c r="I80" s="105"/>
      <c r="J80" s="142"/>
      <c r="K80" s="75"/>
      <c r="L80" s="72"/>
      <c r="M80" s="72"/>
      <c r="N80" s="104"/>
      <c r="O80" s="104"/>
    </row>
    <row r="81" spans="1:62" s="44" customFormat="1" ht="18" customHeight="1" x14ac:dyDescent="0.25">
      <c r="A81" s="171" t="s">
        <v>117</v>
      </c>
      <c r="B81" s="171"/>
      <c r="C81" s="171"/>
      <c r="D81" s="171"/>
      <c r="E81" s="171"/>
      <c r="F81" s="171"/>
      <c r="G81" s="171"/>
      <c r="H81" s="171"/>
      <c r="I81" s="171"/>
      <c r="J81" s="171"/>
      <c r="K81" s="171"/>
    </row>
    <row r="82" spans="1:62" s="31" customFormat="1" ht="33" customHeight="1" x14ac:dyDescent="0.25">
      <c r="A82" s="172" t="s">
        <v>23</v>
      </c>
      <c r="B82" s="172" t="s">
        <v>37</v>
      </c>
      <c r="C82" s="172" t="s">
        <v>38</v>
      </c>
      <c r="D82" s="172" t="s">
        <v>29</v>
      </c>
      <c r="E82" s="172" t="s">
        <v>31</v>
      </c>
      <c r="F82" s="172" t="s">
        <v>39</v>
      </c>
      <c r="G82" s="172" t="s">
        <v>40</v>
      </c>
      <c r="H82" s="174" t="s">
        <v>42</v>
      </c>
      <c r="I82" s="175"/>
      <c r="J82" s="175"/>
      <c r="K82" s="176" t="s">
        <v>63</v>
      </c>
      <c r="L82" s="170"/>
      <c r="M82" s="170"/>
    </row>
    <row r="83" spans="1:62" s="31" customFormat="1" ht="22.5" customHeight="1" x14ac:dyDescent="0.25">
      <c r="A83" s="173"/>
      <c r="B83" s="173"/>
      <c r="C83" s="173"/>
      <c r="D83" s="173"/>
      <c r="E83" s="173"/>
      <c r="F83" s="173"/>
      <c r="G83" s="173"/>
      <c r="H83" s="32" t="s">
        <v>25</v>
      </c>
      <c r="I83" s="33" t="s">
        <v>26</v>
      </c>
      <c r="J83" s="69" t="s">
        <v>27</v>
      </c>
      <c r="K83" s="177"/>
      <c r="L83" s="71"/>
      <c r="M83" s="71"/>
    </row>
    <row r="84" spans="1:62" s="35" customFormat="1" ht="14.1" customHeight="1" x14ac:dyDescent="0.25">
      <c r="A84" s="65" t="s">
        <v>0</v>
      </c>
      <c r="B84" s="45" t="s">
        <v>11</v>
      </c>
      <c r="C84" s="45" t="s">
        <v>12</v>
      </c>
      <c r="D84" s="95" t="s">
        <v>13</v>
      </c>
      <c r="E84" s="65" t="s">
        <v>14</v>
      </c>
      <c r="F84" s="46" t="s">
        <v>15</v>
      </c>
      <c r="G84" s="34" t="s">
        <v>16</v>
      </c>
      <c r="H84" s="47" t="s">
        <v>17</v>
      </c>
      <c r="I84" s="48" t="s">
        <v>18</v>
      </c>
      <c r="J84" s="70" t="s">
        <v>33</v>
      </c>
      <c r="K84" s="73" t="s">
        <v>34</v>
      </c>
      <c r="L84" s="81"/>
      <c r="M84" s="81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</row>
    <row r="85" spans="1:62" s="35" customFormat="1" ht="28.5" customHeight="1" x14ac:dyDescent="0.25">
      <c r="A85" s="64" t="s">
        <v>0</v>
      </c>
      <c r="B85" s="50" t="s">
        <v>48</v>
      </c>
      <c r="C85" s="51"/>
      <c r="D85" s="62"/>
      <c r="E85" s="62"/>
      <c r="F85" s="62"/>
      <c r="G85" s="62" t="s">
        <v>43</v>
      </c>
      <c r="H85" s="77"/>
      <c r="I85" s="79"/>
      <c r="J85" s="78"/>
      <c r="K85" s="167" t="s">
        <v>161</v>
      </c>
      <c r="L85" s="72"/>
      <c r="M85" s="72"/>
    </row>
    <row r="86" spans="1:62" s="35" customFormat="1" ht="28.5" customHeight="1" x14ac:dyDescent="0.25">
      <c r="A86" s="63" t="s">
        <v>11</v>
      </c>
      <c r="B86" s="52"/>
      <c r="C86" s="53"/>
      <c r="D86" s="63"/>
      <c r="E86" s="63"/>
      <c r="F86" s="63"/>
      <c r="G86" s="64"/>
      <c r="H86" s="77"/>
      <c r="I86" s="79"/>
      <c r="J86" s="78"/>
      <c r="K86" s="168"/>
      <c r="L86" s="72"/>
      <c r="M86" s="72"/>
      <c r="N86" s="104"/>
      <c r="O86" s="104"/>
    </row>
    <row r="87" spans="1:62" s="35" customFormat="1" ht="28.5" customHeight="1" x14ac:dyDescent="0.25">
      <c r="A87" s="66" t="s">
        <v>12</v>
      </c>
      <c r="B87" s="67"/>
      <c r="C87" s="68"/>
      <c r="D87" s="66"/>
      <c r="E87" s="66"/>
      <c r="F87" s="66"/>
      <c r="G87" s="66"/>
      <c r="H87" s="145"/>
      <c r="I87" s="143"/>
      <c r="J87" s="146"/>
      <c r="K87" s="169"/>
      <c r="L87" s="72"/>
      <c r="M87" s="72"/>
      <c r="N87" s="104"/>
      <c r="O87" s="104"/>
    </row>
    <row r="88" spans="1:62" s="35" customFormat="1" ht="16.5" customHeight="1" x14ac:dyDescent="0.25">
      <c r="A88" s="54"/>
      <c r="B88" s="55"/>
      <c r="C88" s="55"/>
      <c r="D88" s="54"/>
      <c r="E88" s="54"/>
      <c r="F88" s="54"/>
      <c r="G88" s="54"/>
      <c r="H88" s="142"/>
      <c r="I88" s="105"/>
      <c r="J88" s="142"/>
      <c r="K88" s="75"/>
      <c r="L88" s="72"/>
      <c r="M88" s="72"/>
      <c r="N88" s="104"/>
      <c r="O88" s="104"/>
    </row>
    <row r="89" spans="1:62" s="44" customFormat="1" ht="18" customHeight="1" x14ac:dyDescent="0.25">
      <c r="A89" s="171" t="s">
        <v>129</v>
      </c>
      <c r="B89" s="171"/>
      <c r="C89" s="171"/>
      <c r="D89" s="171"/>
      <c r="E89" s="171"/>
      <c r="F89" s="171"/>
      <c r="G89" s="171"/>
      <c r="H89" s="171"/>
      <c r="I89" s="171"/>
      <c r="J89" s="171"/>
      <c r="K89" s="171"/>
    </row>
    <row r="90" spans="1:62" s="31" customFormat="1" ht="33" customHeight="1" x14ac:dyDescent="0.25">
      <c r="A90" s="172" t="s">
        <v>23</v>
      </c>
      <c r="B90" s="172" t="s">
        <v>37</v>
      </c>
      <c r="C90" s="172" t="s">
        <v>38</v>
      </c>
      <c r="D90" s="172" t="s">
        <v>29</v>
      </c>
      <c r="E90" s="172" t="s">
        <v>31</v>
      </c>
      <c r="F90" s="172" t="s">
        <v>39</v>
      </c>
      <c r="G90" s="172" t="s">
        <v>40</v>
      </c>
      <c r="H90" s="174" t="s">
        <v>42</v>
      </c>
      <c r="I90" s="175"/>
      <c r="J90" s="175"/>
      <c r="K90" s="176" t="s">
        <v>63</v>
      </c>
      <c r="L90" s="170"/>
      <c r="M90" s="170"/>
    </row>
    <row r="91" spans="1:62" s="31" customFormat="1" ht="22.5" customHeight="1" x14ac:dyDescent="0.25">
      <c r="A91" s="173"/>
      <c r="B91" s="173"/>
      <c r="C91" s="173"/>
      <c r="D91" s="173"/>
      <c r="E91" s="173"/>
      <c r="F91" s="173"/>
      <c r="G91" s="173"/>
      <c r="H91" s="32" t="s">
        <v>25</v>
      </c>
      <c r="I91" s="33" t="s">
        <v>26</v>
      </c>
      <c r="J91" s="69" t="s">
        <v>27</v>
      </c>
      <c r="K91" s="177"/>
      <c r="L91" s="71"/>
      <c r="M91" s="71"/>
    </row>
    <row r="92" spans="1:62" s="35" customFormat="1" ht="14.1" customHeight="1" x14ac:dyDescent="0.25">
      <c r="A92" s="65" t="s">
        <v>0</v>
      </c>
      <c r="B92" s="45" t="s">
        <v>11</v>
      </c>
      <c r="C92" s="45" t="s">
        <v>12</v>
      </c>
      <c r="D92" s="95" t="s">
        <v>13</v>
      </c>
      <c r="E92" s="65" t="s">
        <v>14</v>
      </c>
      <c r="F92" s="46" t="s">
        <v>15</v>
      </c>
      <c r="G92" s="34" t="s">
        <v>16</v>
      </c>
      <c r="H92" s="47" t="s">
        <v>17</v>
      </c>
      <c r="I92" s="48" t="s">
        <v>18</v>
      </c>
      <c r="J92" s="70" t="s">
        <v>33</v>
      </c>
      <c r="K92" s="73" t="s">
        <v>34</v>
      </c>
      <c r="L92" s="81"/>
      <c r="M92" s="81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</row>
    <row r="93" spans="1:62" s="35" customFormat="1" ht="28.5" customHeight="1" x14ac:dyDescent="0.25">
      <c r="A93" s="64" t="s">
        <v>0</v>
      </c>
      <c r="B93" s="50" t="s">
        <v>48</v>
      </c>
      <c r="C93" s="51"/>
      <c r="D93" s="62"/>
      <c r="E93" s="62"/>
      <c r="F93" s="62"/>
      <c r="G93" s="62" t="s">
        <v>43</v>
      </c>
      <c r="H93" s="77"/>
      <c r="I93" s="79"/>
      <c r="J93" s="78"/>
      <c r="K93" s="167" t="s">
        <v>146</v>
      </c>
      <c r="L93" s="72"/>
      <c r="M93" s="72"/>
    </row>
    <row r="94" spans="1:62" s="35" customFormat="1" ht="28.5" customHeight="1" x14ac:dyDescent="0.25">
      <c r="A94" s="63" t="s">
        <v>11</v>
      </c>
      <c r="B94" s="52"/>
      <c r="C94" s="53"/>
      <c r="D94" s="63"/>
      <c r="E94" s="63"/>
      <c r="F94" s="63"/>
      <c r="G94" s="64"/>
      <c r="H94" s="77"/>
      <c r="I94" s="79"/>
      <c r="J94" s="78"/>
      <c r="K94" s="168"/>
      <c r="L94" s="72"/>
      <c r="M94" s="72"/>
      <c r="N94" s="104"/>
      <c r="O94" s="104"/>
    </row>
    <row r="95" spans="1:62" s="35" customFormat="1" ht="28.5" customHeight="1" x14ac:dyDescent="0.25">
      <c r="A95" s="66" t="s">
        <v>12</v>
      </c>
      <c r="B95" s="67"/>
      <c r="C95" s="68"/>
      <c r="D95" s="66"/>
      <c r="E95" s="66"/>
      <c r="F95" s="66"/>
      <c r="G95" s="66"/>
      <c r="H95" s="145"/>
      <c r="I95" s="143"/>
      <c r="J95" s="146"/>
      <c r="K95" s="169"/>
      <c r="L95" s="72"/>
      <c r="M95" s="72"/>
      <c r="N95" s="104"/>
      <c r="O95" s="104"/>
    </row>
    <row r="96" spans="1:62" s="35" customFormat="1" ht="16.5" customHeight="1" x14ac:dyDescent="0.25">
      <c r="A96" s="54"/>
      <c r="B96" s="55"/>
      <c r="C96" s="55"/>
      <c r="D96" s="54"/>
      <c r="E96" s="54"/>
      <c r="F96" s="54"/>
      <c r="G96" s="54"/>
      <c r="H96" s="142"/>
      <c r="I96" s="105"/>
      <c r="J96" s="142"/>
      <c r="K96" s="75"/>
      <c r="L96" s="72"/>
      <c r="M96" s="72"/>
      <c r="N96" s="104"/>
      <c r="O96" s="104"/>
    </row>
    <row r="97" spans="1:62" s="44" customFormat="1" ht="18" customHeight="1" x14ac:dyDescent="0.25">
      <c r="A97" s="171" t="s">
        <v>115</v>
      </c>
      <c r="B97" s="171"/>
      <c r="C97" s="171"/>
      <c r="D97" s="171"/>
      <c r="E97" s="171"/>
      <c r="F97" s="171"/>
      <c r="G97" s="171"/>
      <c r="H97" s="171"/>
      <c r="I97" s="171"/>
      <c r="J97" s="171"/>
      <c r="K97" s="171"/>
    </row>
    <row r="98" spans="1:62" s="31" customFormat="1" ht="33" customHeight="1" x14ac:dyDescent="0.25">
      <c r="A98" s="172" t="s">
        <v>23</v>
      </c>
      <c r="B98" s="172" t="s">
        <v>37</v>
      </c>
      <c r="C98" s="172" t="s">
        <v>38</v>
      </c>
      <c r="D98" s="172" t="s">
        <v>29</v>
      </c>
      <c r="E98" s="172" t="s">
        <v>31</v>
      </c>
      <c r="F98" s="172" t="s">
        <v>39</v>
      </c>
      <c r="G98" s="172" t="s">
        <v>40</v>
      </c>
      <c r="H98" s="174" t="s">
        <v>42</v>
      </c>
      <c r="I98" s="175"/>
      <c r="J98" s="175"/>
      <c r="K98" s="176" t="s">
        <v>63</v>
      </c>
      <c r="L98" s="170"/>
      <c r="M98" s="170"/>
    </row>
    <row r="99" spans="1:62" s="31" customFormat="1" ht="22.5" customHeight="1" x14ac:dyDescent="0.25">
      <c r="A99" s="173"/>
      <c r="B99" s="173"/>
      <c r="C99" s="173"/>
      <c r="D99" s="173"/>
      <c r="E99" s="173"/>
      <c r="F99" s="173"/>
      <c r="G99" s="173"/>
      <c r="H99" s="32" t="s">
        <v>25</v>
      </c>
      <c r="I99" s="33" t="s">
        <v>26</v>
      </c>
      <c r="J99" s="69" t="s">
        <v>27</v>
      </c>
      <c r="K99" s="177"/>
      <c r="L99" s="71"/>
      <c r="M99" s="71"/>
    </row>
    <row r="100" spans="1:62" s="35" customFormat="1" ht="14.1" customHeight="1" x14ac:dyDescent="0.25">
      <c r="A100" s="65" t="s">
        <v>0</v>
      </c>
      <c r="B100" s="45" t="s">
        <v>11</v>
      </c>
      <c r="C100" s="45" t="s">
        <v>12</v>
      </c>
      <c r="D100" s="95" t="s">
        <v>13</v>
      </c>
      <c r="E100" s="65" t="s">
        <v>14</v>
      </c>
      <c r="F100" s="46" t="s">
        <v>15</v>
      </c>
      <c r="G100" s="34" t="s">
        <v>16</v>
      </c>
      <c r="H100" s="47" t="s">
        <v>17</v>
      </c>
      <c r="I100" s="48" t="s">
        <v>18</v>
      </c>
      <c r="J100" s="70" t="s">
        <v>33</v>
      </c>
      <c r="K100" s="73" t="s">
        <v>34</v>
      </c>
      <c r="L100" s="81"/>
      <c r="M100" s="81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</row>
    <row r="101" spans="1:62" s="35" customFormat="1" ht="28.5" customHeight="1" x14ac:dyDescent="0.25">
      <c r="A101" s="64" t="s">
        <v>0</v>
      </c>
      <c r="B101" s="50" t="s">
        <v>48</v>
      </c>
      <c r="C101" s="51"/>
      <c r="D101" s="62"/>
      <c r="E101" s="62"/>
      <c r="F101" s="62"/>
      <c r="G101" s="62" t="s">
        <v>43</v>
      </c>
      <c r="H101" s="77"/>
      <c r="I101" s="79"/>
      <c r="J101" s="78"/>
      <c r="K101" s="167" t="s">
        <v>147</v>
      </c>
      <c r="L101" s="72"/>
      <c r="M101" s="72"/>
    </row>
    <row r="102" spans="1:62" s="35" customFormat="1" ht="28.5" customHeight="1" x14ac:dyDescent="0.25">
      <c r="A102" s="63" t="s">
        <v>11</v>
      </c>
      <c r="B102" s="52"/>
      <c r="C102" s="53"/>
      <c r="D102" s="63"/>
      <c r="E102" s="63"/>
      <c r="F102" s="63"/>
      <c r="G102" s="64"/>
      <c r="H102" s="77"/>
      <c r="I102" s="79"/>
      <c r="J102" s="78"/>
      <c r="K102" s="168"/>
      <c r="L102" s="72"/>
      <c r="M102" s="72"/>
      <c r="N102" s="104"/>
      <c r="O102" s="104"/>
    </row>
    <row r="103" spans="1:62" s="35" customFormat="1" ht="28.5" customHeight="1" x14ac:dyDescent="0.25">
      <c r="A103" s="66" t="s">
        <v>12</v>
      </c>
      <c r="B103" s="67"/>
      <c r="C103" s="68"/>
      <c r="D103" s="66"/>
      <c r="E103" s="66"/>
      <c r="F103" s="66"/>
      <c r="G103" s="66"/>
      <c r="H103" s="145"/>
      <c r="I103" s="143"/>
      <c r="J103" s="146"/>
      <c r="K103" s="169"/>
      <c r="L103" s="72"/>
      <c r="M103" s="72"/>
      <c r="N103" s="104"/>
      <c r="O103" s="104"/>
    </row>
    <row r="104" spans="1:62" s="35" customFormat="1" ht="16.5" customHeight="1" x14ac:dyDescent="0.25">
      <c r="A104" s="54"/>
      <c r="B104" s="55"/>
      <c r="C104" s="55"/>
      <c r="D104" s="54"/>
      <c r="E104" s="54"/>
      <c r="F104" s="54"/>
      <c r="G104" s="54"/>
      <c r="H104" s="142"/>
      <c r="I104" s="105"/>
      <c r="J104" s="142"/>
      <c r="K104" s="75"/>
      <c r="L104" s="72"/>
      <c r="M104" s="72"/>
      <c r="N104" s="104"/>
      <c r="O104" s="104"/>
    </row>
    <row r="105" spans="1:62" s="44" customFormat="1" ht="18" customHeight="1" x14ac:dyDescent="0.25">
      <c r="A105" s="171" t="s">
        <v>130</v>
      </c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</row>
    <row r="106" spans="1:62" s="31" customFormat="1" ht="33" customHeight="1" x14ac:dyDescent="0.25">
      <c r="A106" s="172" t="s">
        <v>23</v>
      </c>
      <c r="B106" s="172" t="s">
        <v>37</v>
      </c>
      <c r="C106" s="172" t="s">
        <v>38</v>
      </c>
      <c r="D106" s="172" t="s">
        <v>29</v>
      </c>
      <c r="E106" s="172" t="s">
        <v>31</v>
      </c>
      <c r="F106" s="172" t="s">
        <v>39</v>
      </c>
      <c r="G106" s="172" t="s">
        <v>40</v>
      </c>
      <c r="H106" s="174" t="s">
        <v>42</v>
      </c>
      <c r="I106" s="175"/>
      <c r="J106" s="175"/>
      <c r="K106" s="176" t="s">
        <v>63</v>
      </c>
      <c r="L106" s="170"/>
      <c r="M106" s="170"/>
    </row>
    <row r="107" spans="1:62" s="31" customFormat="1" ht="22.5" customHeight="1" x14ac:dyDescent="0.25">
      <c r="A107" s="173"/>
      <c r="B107" s="173"/>
      <c r="C107" s="173"/>
      <c r="D107" s="173"/>
      <c r="E107" s="173"/>
      <c r="F107" s="173"/>
      <c r="G107" s="173"/>
      <c r="H107" s="32" t="s">
        <v>25</v>
      </c>
      <c r="I107" s="33" t="s">
        <v>26</v>
      </c>
      <c r="J107" s="69" t="s">
        <v>27</v>
      </c>
      <c r="K107" s="177"/>
      <c r="L107" s="71"/>
      <c r="M107" s="71"/>
    </row>
    <row r="108" spans="1:62" s="35" customFormat="1" ht="14.1" customHeight="1" x14ac:dyDescent="0.25">
      <c r="A108" s="65" t="s">
        <v>0</v>
      </c>
      <c r="B108" s="45" t="s">
        <v>11</v>
      </c>
      <c r="C108" s="45" t="s">
        <v>12</v>
      </c>
      <c r="D108" s="95" t="s">
        <v>13</v>
      </c>
      <c r="E108" s="65" t="s">
        <v>14</v>
      </c>
      <c r="F108" s="46" t="s">
        <v>15</v>
      </c>
      <c r="G108" s="34" t="s">
        <v>16</v>
      </c>
      <c r="H108" s="47" t="s">
        <v>17</v>
      </c>
      <c r="I108" s="48" t="s">
        <v>18</v>
      </c>
      <c r="J108" s="70" t="s">
        <v>33</v>
      </c>
      <c r="K108" s="73" t="s">
        <v>34</v>
      </c>
      <c r="L108" s="81"/>
      <c r="M108" s="81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</row>
    <row r="109" spans="1:62" s="35" customFormat="1" ht="28.5" customHeight="1" x14ac:dyDescent="0.25">
      <c r="A109" s="64" t="s">
        <v>0</v>
      </c>
      <c r="B109" s="50" t="s">
        <v>48</v>
      </c>
      <c r="C109" s="51"/>
      <c r="D109" s="62"/>
      <c r="E109" s="62"/>
      <c r="F109" s="62"/>
      <c r="G109" s="62" t="s">
        <v>43</v>
      </c>
      <c r="H109" s="77"/>
      <c r="I109" s="79"/>
      <c r="J109" s="78"/>
      <c r="K109" s="167" t="s">
        <v>148</v>
      </c>
      <c r="L109" s="72"/>
      <c r="M109" s="72"/>
    </row>
    <row r="110" spans="1:62" s="35" customFormat="1" ht="28.5" customHeight="1" x14ac:dyDescent="0.25">
      <c r="A110" s="63" t="s">
        <v>11</v>
      </c>
      <c r="B110" s="52"/>
      <c r="C110" s="53"/>
      <c r="D110" s="63"/>
      <c r="E110" s="63"/>
      <c r="F110" s="63"/>
      <c r="G110" s="64"/>
      <c r="H110" s="77"/>
      <c r="I110" s="79"/>
      <c r="J110" s="78"/>
      <c r="K110" s="168"/>
      <c r="L110" s="72"/>
      <c r="M110" s="72"/>
      <c r="N110" s="104"/>
      <c r="O110" s="104"/>
    </row>
    <row r="111" spans="1:62" s="35" customFormat="1" ht="28.5" customHeight="1" x14ac:dyDescent="0.25">
      <c r="A111" s="66" t="s">
        <v>12</v>
      </c>
      <c r="B111" s="67"/>
      <c r="C111" s="68"/>
      <c r="D111" s="66"/>
      <c r="E111" s="66"/>
      <c r="F111" s="66"/>
      <c r="G111" s="66"/>
      <c r="H111" s="145"/>
      <c r="I111" s="143"/>
      <c r="J111" s="146"/>
      <c r="K111" s="169"/>
      <c r="L111" s="72"/>
      <c r="M111" s="72"/>
      <c r="N111" s="104"/>
      <c r="O111" s="104"/>
    </row>
    <row r="112" spans="1:62" s="35" customFormat="1" ht="16.5" customHeight="1" x14ac:dyDescent="0.25">
      <c r="A112" s="54"/>
      <c r="B112" s="55"/>
      <c r="C112" s="55"/>
      <c r="D112" s="54"/>
      <c r="E112" s="54"/>
      <c r="F112" s="54"/>
      <c r="G112" s="54"/>
      <c r="H112" s="142"/>
      <c r="I112" s="105"/>
      <c r="J112" s="142"/>
      <c r="K112" s="75"/>
      <c r="L112" s="72"/>
      <c r="M112" s="72"/>
      <c r="N112" s="104"/>
      <c r="O112" s="104"/>
    </row>
    <row r="113" spans="1:62" s="44" customFormat="1" ht="18" customHeight="1" x14ac:dyDescent="0.25">
      <c r="A113" s="171" t="s">
        <v>139</v>
      </c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</row>
    <row r="114" spans="1:62" s="31" customFormat="1" ht="33" customHeight="1" x14ac:dyDescent="0.25">
      <c r="A114" s="172" t="s">
        <v>23</v>
      </c>
      <c r="B114" s="172" t="s">
        <v>37</v>
      </c>
      <c r="C114" s="172" t="s">
        <v>38</v>
      </c>
      <c r="D114" s="172" t="s">
        <v>29</v>
      </c>
      <c r="E114" s="172" t="s">
        <v>31</v>
      </c>
      <c r="F114" s="172" t="s">
        <v>39</v>
      </c>
      <c r="G114" s="172" t="s">
        <v>40</v>
      </c>
      <c r="H114" s="174" t="s">
        <v>42</v>
      </c>
      <c r="I114" s="175"/>
      <c r="J114" s="175"/>
      <c r="K114" s="176" t="s">
        <v>63</v>
      </c>
      <c r="L114" s="170"/>
      <c r="M114" s="170"/>
    </row>
    <row r="115" spans="1:62" s="31" customFormat="1" ht="22.5" customHeight="1" x14ac:dyDescent="0.25">
      <c r="A115" s="173"/>
      <c r="B115" s="173"/>
      <c r="C115" s="173"/>
      <c r="D115" s="173"/>
      <c r="E115" s="173"/>
      <c r="F115" s="173"/>
      <c r="G115" s="173"/>
      <c r="H115" s="32" t="s">
        <v>25</v>
      </c>
      <c r="I115" s="33" t="s">
        <v>26</v>
      </c>
      <c r="J115" s="69" t="s">
        <v>27</v>
      </c>
      <c r="K115" s="177"/>
      <c r="L115" s="71"/>
      <c r="M115" s="71"/>
    </row>
    <row r="116" spans="1:62" s="35" customFormat="1" ht="14.1" customHeight="1" x14ac:dyDescent="0.25">
      <c r="A116" s="65" t="s">
        <v>0</v>
      </c>
      <c r="B116" s="45" t="s">
        <v>11</v>
      </c>
      <c r="C116" s="45" t="s">
        <v>12</v>
      </c>
      <c r="D116" s="95" t="s">
        <v>13</v>
      </c>
      <c r="E116" s="65" t="s">
        <v>14</v>
      </c>
      <c r="F116" s="46" t="s">
        <v>15</v>
      </c>
      <c r="G116" s="34" t="s">
        <v>16</v>
      </c>
      <c r="H116" s="47" t="s">
        <v>17</v>
      </c>
      <c r="I116" s="48" t="s">
        <v>18</v>
      </c>
      <c r="J116" s="70" t="s">
        <v>33</v>
      </c>
      <c r="K116" s="73" t="s">
        <v>34</v>
      </c>
      <c r="L116" s="81"/>
      <c r="M116" s="81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</row>
    <row r="117" spans="1:62" s="35" customFormat="1" ht="28.5" customHeight="1" x14ac:dyDescent="0.25">
      <c r="A117" s="64" t="s">
        <v>0</v>
      </c>
      <c r="B117" s="50" t="s">
        <v>48</v>
      </c>
      <c r="C117" s="51"/>
      <c r="D117" s="62"/>
      <c r="E117" s="62"/>
      <c r="F117" s="62"/>
      <c r="G117" s="62" t="s">
        <v>43</v>
      </c>
      <c r="H117" s="77"/>
      <c r="I117" s="79"/>
      <c r="J117" s="78"/>
      <c r="K117" s="167" t="s">
        <v>180</v>
      </c>
      <c r="L117" s="72"/>
      <c r="M117" s="72"/>
    </row>
    <row r="118" spans="1:62" s="35" customFormat="1" ht="28.5" customHeight="1" x14ac:dyDescent="0.25">
      <c r="A118" s="63" t="s">
        <v>11</v>
      </c>
      <c r="B118" s="52"/>
      <c r="C118" s="53"/>
      <c r="D118" s="63"/>
      <c r="E118" s="63"/>
      <c r="F118" s="63"/>
      <c r="G118" s="64"/>
      <c r="H118" s="77"/>
      <c r="I118" s="79"/>
      <c r="J118" s="78"/>
      <c r="K118" s="168"/>
      <c r="L118" s="72"/>
      <c r="M118" s="72"/>
      <c r="N118" s="104"/>
      <c r="O118" s="104"/>
    </row>
    <row r="119" spans="1:62" s="35" customFormat="1" ht="28.5" customHeight="1" x14ac:dyDescent="0.25">
      <c r="A119" s="66" t="s">
        <v>12</v>
      </c>
      <c r="B119" s="67"/>
      <c r="C119" s="68"/>
      <c r="D119" s="66"/>
      <c r="E119" s="66"/>
      <c r="F119" s="66"/>
      <c r="G119" s="66"/>
      <c r="H119" s="145"/>
      <c r="I119" s="143"/>
      <c r="J119" s="146"/>
      <c r="K119" s="169"/>
      <c r="L119" s="72"/>
      <c r="M119" s="72"/>
      <c r="N119" s="104"/>
      <c r="O119" s="104"/>
    </row>
    <row r="120" spans="1:62" s="35" customFormat="1" ht="16.5" customHeight="1" x14ac:dyDescent="0.25">
      <c r="A120" s="54"/>
      <c r="B120" s="55"/>
      <c r="C120" s="55"/>
      <c r="D120" s="54"/>
      <c r="E120" s="54"/>
      <c r="F120" s="54"/>
      <c r="G120" s="54"/>
      <c r="H120" s="142"/>
      <c r="I120" s="105"/>
      <c r="J120" s="142"/>
      <c r="K120" s="75"/>
      <c r="L120" s="72"/>
      <c r="M120" s="72"/>
      <c r="N120" s="104"/>
      <c r="O120" s="104"/>
    </row>
    <row r="121" spans="1:62" s="44" customFormat="1" ht="18" customHeight="1" x14ac:dyDescent="0.25">
      <c r="A121" s="171" t="s">
        <v>182</v>
      </c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</row>
    <row r="122" spans="1:62" s="31" customFormat="1" ht="33" customHeight="1" x14ac:dyDescent="0.25">
      <c r="A122" s="172" t="s">
        <v>23</v>
      </c>
      <c r="B122" s="172" t="s">
        <v>37</v>
      </c>
      <c r="C122" s="172" t="s">
        <v>38</v>
      </c>
      <c r="D122" s="172" t="s">
        <v>29</v>
      </c>
      <c r="E122" s="172" t="s">
        <v>31</v>
      </c>
      <c r="F122" s="172" t="s">
        <v>39</v>
      </c>
      <c r="G122" s="172" t="s">
        <v>40</v>
      </c>
      <c r="H122" s="174" t="s">
        <v>42</v>
      </c>
      <c r="I122" s="175"/>
      <c r="J122" s="175"/>
      <c r="K122" s="176" t="s">
        <v>63</v>
      </c>
      <c r="L122" s="170"/>
      <c r="M122" s="170"/>
    </row>
    <row r="123" spans="1:62" s="31" customFormat="1" ht="22.5" customHeight="1" x14ac:dyDescent="0.25">
      <c r="A123" s="173"/>
      <c r="B123" s="173"/>
      <c r="C123" s="173"/>
      <c r="D123" s="173"/>
      <c r="E123" s="173"/>
      <c r="F123" s="173"/>
      <c r="G123" s="173"/>
      <c r="H123" s="32" t="s">
        <v>25</v>
      </c>
      <c r="I123" s="33" t="s">
        <v>26</v>
      </c>
      <c r="J123" s="69" t="s">
        <v>27</v>
      </c>
      <c r="K123" s="177"/>
      <c r="L123" s="71"/>
      <c r="M123" s="71"/>
    </row>
    <row r="124" spans="1:62" s="35" customFormat="1" ht="14.1" customHeight="1" x14ac:dyDescent="0.25">
      <c r="A124" s="65" t="s">
        <v>0</v>
      </c>
      <c r="B124" s="45" t="s">
        <v>11</v>
      </c>
      <c r="C124" s="45" t="s">
        <v>12</v>
      </c>
      <c r="D124" s="95" t="s">
        <v>13</v>
      </c>
      <c r="E124" s="65" t="s">
        <v>14</v>
      </c>
      <c r="F124" s="46" t="s">
        <v>15</v>
      </c>
      <c r="G124" s="34" t="s">
        <v>16</v>
      </c>
      <c r="H124" s="47" t="s">
        <v>17</v>
      </c>
      <c r="I124" s="48" t="s">
        <v>18</v>
      </c>
      <c r="J124" s="70" t="s">
        <v>33</v>
      </c>
      <c r="K124" s="73" t="s">
        <v>34</v>
      </c>
      <c r="L124" s="81"/>
      <c r="M124" s="81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</row>
    <row r="125" spans="1:62" s="35" customFormat="1" ht="28.5" customHeight="1" x14ac:dyDescent="0.25">
      <c r="A125" s="64" t="s">
        <v>0</v>
      </c>
      <c r="B125" s="50" t="s">
        <v>48</v>
      </c>
      <c r="C125" s="51"/>
      <c r="D125" s="62"/>
      <c r="E125" s="62"/>
      <c r="F125" s="62"/>
      <c r="G125" s="62" t="s">
        <v>43</v>
      </c>
      <c r="H125" s="77"/>
      <c r="I125" s="79"/>
      <c r="J125" s="78"/>
      <c r="K125" s="167" t="s">
        <v>149</v>
      </c>
      <c r="L125" s="72"/>
      <c r="M125" s="72"/>
    </row>
    <row r="126" spans="1:62" s="35" customFormat="1" ht="28.5" customHeight="1" x14ac:dyDescent="0.25">
      <c r="A126" s="63" t="s">
        <v>11</v>
      </c>
      <c r="B126" s="52"/>
      <c r="C126" s="53"/>
      <c r="D126" s="63"/>
      <c r="E126" s="63"/>
      <c r="F126" s="63"/>
      <c r="G126" s="64"/>
      <c r="H126" s="77"/>
      <c r="I126" s="79"/>
      <c r="J126" s="78"/>
      <c r="K126" s="168"/>
      <c r="L126" s="72"/>
      <c r="M126" s="72"/>
      <c r="N126" s="104"/>
      <c r="O126" s="104"/>
    </row>
    <row r="127" spans="1:62" s="35" customFormat="1" ht="28.5" customHeight="1" x14ac:dyDescent="0.25">
      <c r="A127" s="66" t="s">
        <v>12</v>
      </c>
      <c r="B127" s="67"/>
      <c r="C127" s="68"/>
      <c r="D127" s="66"/>
      <c r="E127" s="66"/>
      <c r="F127" s="66"/>
      <c r="G127" s="66"/>
      <c r="H127" s="145"/>
      <c r="I127" s="143"/>
      <c r="J127" s="146"/>
      <c r="K127" s="169"/>
      <c r="L127" s="72"/>
      <c r="M127" s="72"/>
      <c r="N127" s="104"/>
      <c r="O127" s="104"/>
    </row>
    <row r="128" spans="1:62" s="35" customFormat="1" ht="16.5" customHeight="1" x14ac:dyDescent="0.25">
      <c r="A128" s="54"/>
      <c r="B128" s="55"/>
      <c r="C128" s="55"/>
      <c r="D128" s="54"/>
      <c r="E128" s="54"/>
      <c r="F128" s="54"/>
      <c r="G128" s="54"/>
      <c r="H128" s="142"/>
      <c r="I128" s="105"/>
      <c r="J128" s="142"/>
      <c r="K128" s="75"/>
      <c r="L128" s="72"/>
      <c r="M128" s="72"/>
      <c r="N128" s="104"/>
      <c r="O128" s="104"/>
    </row>
    <row r="129" spans="1:62" s="44" customFormat="1" ht="18" customHeight="1" x14ac:dyDescent="0.25">
      <c r="A129" s="171" t="s">
        <v>183</v>
      </c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</row>
    <row r="130" spans="1:62" s="31" customFormat="1" ht="33" customHeight="1" x14ac:dyDescent="0.25">
      <c r="A130" s="172" t="s">
        <v>23</v>
      </c>
      <c r="B130" s="172" t="s">
        <v>37</v>
      </c>
      <c r="C130" s="172" t="s">
        <v>38</v>
      </c>
      <c r="D130" s="172" t="s">
        <v>29</v>
      </c>
      <c r="E130" s="172" t="s">
        <v>31</v>
      </c>
      <c r="F130" s="172" t="s">
        <v>39</v>
      </c>
      <c r="G130" s="172" t="s">
        <v>40</v>
      </c>
      <c r="H130" s="174" t="s">
        <v>42</v>
      </c>
      <c r="I130" s="175"/>
      <c r="J130" s="175"/>
      <c r="K130" s="176" t="s">
        <v>63</v>
      </c>
      <c r="L130" s="170"/>
      <c r="M130" s="170"/>
    </row>
    <row r="131" spans="1:62" s="31" customFormat="1" ht="22.5" customHeight="1" x14ac:dyDescent="0.25">
      <c r="A131" s="173"/>
      <c r="B131" s="173"/>
      <c r="C131" s="173"/>
      <c r="D131" s="173"/>
      <c r="E131" s="173"/>
      <c r="F131" s="173"/>
      <c r="G131" s="173"/>
      <c r="H131" s="32" t="s">
        <v>25</v>
      </c>
      <c r="I131" s="33" t="s">
        <v>26</v>
      </c>
      <c r="J131" s="69" t="s">
        <v>27</v>
      </c>
      <c r="K131" s="177"/>
      <c r="L131" s="71"/>
      <c r="M131" s="71"/>
    </row>
    <row r="132" spans="1:62" s="35" customFormat="1" ht="14.1" customHeight="1" x14ac:dyDescent="0.25">
      <c r="A132" s="65" t="s">
        <v>0</v>
      </c>
      <c r="B132" s="45" t="s">
        <v>11</v>
      </c>
      <c r="C132" s="45" t="s">
        <v>12</v>
      </c>
      <c r="D132" s="95" t="s">
        <v>13</v>
      </c>
      <c r="E132" s="65" t="s">
        <v>14</v>
      </c>
      <c r="F132" s="46" t="s">
        <v>15</v>
      </c>
      <c r="G132" s="34" t="s">
        <v>16</v>
      </c>
      <c r="H132" s="47" t="s">
        <v>17</v>
      </c>
      <c r="I132" s="48" t="s">
        <v>18</v>
      </c>
      <c r="J132" s="70" t="s">
        <v>33</v>
      </c>
      <c r="K132" s="73" t="s">
        <v>34</v>
      </c>
      <c r="L132" s="81"/>
      <c r="M132" s="81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</row>
    <row r="133" spans="1:62" s="35" customFormat="1" ht="28.5" customHeight="1" x14ac:dyDescent="0.25">
      <c r="A133" s="64" t="s">
        <v>0</v>
      </c>
      <c r="B133" s="50" t="s">
        <v>48</v>
      </c>
      <c r="C133" s="51"/>
      <c r="D133" s="62"/>
      <c r="E133" s="62"/>
      <c r="F133" s="62"/>
      <c r="G133" s="62" t="s">
        <v>43</v>
      </c>
      <c r="H133" s="77"/>
      <c r="I133" s="79"/>
      <c r="J133" s="78"/>
      <c r="K133" s="167" t="s">
        <v>177</v>
      </c>
      <c r="L133" s="72"/>
      <c r="M133" s="72"/>
    </row>
    <row r="134" spans="1:62" s="35" customFormat="1" ht="28.5" customHeight="1" x14ac:dyDescent="0.25">
      <c r="A134" s="63" t="s">
        <v>11</v>
      </c>
      <c r="B134" s="52"/>
      <c r="C134" s="53"/>
      <c r="D134" s="63"/>
      <c r="E134" s="63"/>
      <c r="F134" s="63"/>
      <c r="G134" s="64"/>
      <c r="H134" s="77"/>
      <c r="I134" s="79"/>
      <c r="J134" s="78"/>
      <c r="K134" s="168"/>
      <c r="L134" s="72"/>
      <c r="M134" s="72"/>
      <c r="N134" s="104"/>
      <c r="O134" s="104"/>
    </row>
    <row r="135" spans="1:62" s="35" customFormat="1" ht="28.5" customHeight="1" x14ac:dyDescent="0.25">
      <c r="A135" s="66" t="s">
        <v>12</v>
      </c>
      <c r="B135" s="67"/>
      <c r="C135" s="68"/>
      <c r="D135" s="66"/>
      <c r="E135" s="66"/>
      <c r="F135" s="66"/>
      <c r="G135" s="66"/>
      <c r="H135" s="145"/>
      <c r="I135" s="143"/>
      <c r="J135" s="146"/>
      <c r="K135" s="169"/>
      <c r="L135" s="72"/>
      <c r="M135" s="72"/>
      <c r="N135" s="104"/>
      <c r="O135" s="104"/>
    </row>
    <row r="136" spans="1:62" s="35" customFormat="1" ht="16.5" customHeight="1" x14ac:dyDescent="0.25">
      <c r="A136" s="54"/>
      <c r="B136" s="55"/>
      <c r="C136" s="55"/>
      <c r="D136" s="54"/>
      <c r="E136" s="54"/>
      <c r="F136" s="54"/>
      <c r="G136" s="54"/>
      <c r="H136" s="142"/>
      <c r="I136" s="105"/>
      <c r="J136" s="142"/>
      <c r="K136" s="75"/>
      <c r="L136" s="72"/>
      <c r="M136" s="72"/>
      <c r="N136" s="104"/>
      <c r="O136" s="104"/>
    </row>
    <row r="137" spans="1:62" s="44" customFormat="1" ht="18" customHeight="1" x14ac:dyDescent="0.25">
      <c r="A137" s="171" t="s">
        <v>186</v>
      </c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</row>
    <row r="138" spans="1:62" s="31" customFormat="1" ht="33" customHeight="1" x14ac:dyDescent="0.25">
      <c r="A138" s="172" t="s">
        <v>23</v>
      </c>
      <c r="B138" s="172" t="s">
        <v>37</v>
      </c>
      <c r="C138" s="172" t="s">
        <v>38</v>
      </c>
      <c r="D138" s="172" t="s">
        <v>29</v>
      </c>
      <c r="E138" s="172" t="s">
        <v>31</v>
      </c>
      <c r="F138" s="172" t="s">
        <v>39</v>
      </c>
      <c r="G138" s="172" t="s">
        <v>40</v>
      </c>
      <c r="H138" s="174" t="s">
        <v>42</v>
      </c>
      <c r="I138" s="175"/>
      <c r="J138" s="175"/>
      <c r="K138" s="176" t="s">
        <v>63</v>
      </c>
      <c r="L138" s="170"/>
      <c r="M138" s="170"/>
    </row>
    <row r="139" spans="1:62" s="31" customFormat="1" ht="22.5" customHeight="1" x14ac:dyDescent="0.25">
      <c r="A139" s="173"/>
      <c r="B139" s="173"/>
      <c r="C139" s="173"/>
      <c r="D139" s="173"/>
      <c r="E139" s="173"/>
      <c r="F139" s="173"/>
      <c r="G139" s="173"/>
      <c r="H139" s="32" t="s">
        <v>25</v>
      </c>
      <c r="I139" s="33" t="s">
        <v>26</v>
      </c>
      <c r="J139" s="69" t="s">
        <v>27</v>
      </c>
      <c r="K139" s="177"/>
      <c r="L139" s="71"/>
      <c r="M139" s="71"/>
    </row>
    <row r="140" spans="1:62" s="35" customFormat="1" ht="14.1" customHeight="1" x14ac:dyDescent="0.25">
      <c r="A140" s="65" t="s">
        <v>0</v>
      </c>
      <c r="B140" s="45" t="s">
        <v>11</v>
      </c>
      <c r="C140" s="45" t="s">
        <v>12</v>
      </c>
      <c r="D140" s="95" t="s">
        <v>13</v>
      </c>
      <c r="E140" s="65" t="s">
        <v>14</v>
      </c>
      <c r="F140" s="46" t="s">
        <v>15</v>
      </c>
      <c r="G140" s="34" t="s">
        <v>16</v>
      </c>
      <c r="H140" s="47" t="s">
        <v>17</v>
      </c>
      <c r="I140" s="48" t="s">
        <v>18</v>
      </c>
      <c r="J140" s="70" t="s">
        <v>33</v>
      </c>
      <c r="K140" s="73" t="s">
        <v>34</v>
      </c>
      <c r="L140" s="81"/>
      <c r="M140" s="81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</row>
    <row r="141" spans="1:62" s="35" customFormat="1" ht="28.5" customHeight="1" x14ac:dyDescent="0.25">
      <c r="A141" s="64" t="s">
        <v>0</v>
      </c>
      <c r="B141" s="50" t="s">
        <v>48</v>
      </c>
      <c r="C141" s="51"/>
      <c r="D141" s="62"/>
      <c r="E141" s="62"/>
      <c r="F141" s="62"/>
      <c r="G141" s="62" t="s">
        <v>43</v>
      </c>
      <c r="H141" s="77"/>
      <c r="I141" s="79"/>
      <c r="J141" s="78"/>
      <c r="K141" s="167" t="s">
        <v>150</v>
      </c>
      <c r="L141" s="72"/>
      <c r="M141" s="72"/>
    </row>
    <row r="142" spans="1:62" s="35" customFormat="1" ht="28.5" customHeight="1" x14ac:dyDescent="0.25">
      <c r="A142" s="63" t="s">
        <v>11</v>
      </c>
      <c r="B142" s="52"/>
      <c r="C142" s="53"/>
      <c r="D142" s="63"/>
      <c r="E142" s="63"/>
      <c r="F142" s="63"/>
      <c r="G142" s="64"/>
      <c r="H142" s="77"/>
      <c r="I142" s="79"/>
      <c r="J142" s="78"/>
      <c r="K142" s="168"/>
      <c r="L142" s="72"/>
      <c r="M142" s="72"/>
      <c r="N142" s="104"/>
      <c r="O142" s="104"/>
    </row>
    <row r="143" spans="1:62" s="35" customFormat="1" ht="28.5" customHeight="1" x14ac:dyDescent="0.25">
      <c r="A143" s="66" t="s">
        <v>12</v>
      </c>
      <c r="B143" s="67"/>
      <c r="C143" s="68"/>
      <c r="D143" s="66"/>
      <c r="E143" s="66"/>
      <c r="F143" s="66"/>
      <c r="G143" s="66"/>
      <c r="H143" s="145"/>
      <c r="I143" s="143"/>
      <c r="J143" s="146"/>
      <c r="K143" s="169"/>
      <c r="L143" s="72"/>
      <c r="M143" s="72"/>
      <c r="N143" s="104"/>
      <c r="O143" s="104"/>
    </row>
    <row r="144" spans="1:62" s="35" customFormat="1" ht="24.75" customHeight="1" x14ac:dyDescent="0.25">
      <c r="A144" s="180" t="s">
        <v>49</v>
      </c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72"/>
      <c r="M144" s="72"/>
    </row>
    <row r="145" spans="1:13" s="35" customFormat="1" ht="33" customHeight="1" x14ac:dyDescent="0.25">
      <c r="A145" s="54"/>
      <c r="B145" s="55"/>
      <c r="C145" s="55"/>
      <c r="D145" s="54"/>
      <c r="E145" s="54"/>
      <c r="F145" s="54"/>
      <c r="G145" s="54"/>
      <c r="H145" s="54"/>
      <c r="I145" s="56"/>
      <c r="J145" s="57"/>
      <c r="K145" s="56"/>
      <c r="L145" s="91"/>
    </row>
    <row r="146" spans="1:13" s="17" customFormat="1" ht="20.100000000000001" customHeight="1" x14ac:dyDescent="0.2">
      <c r="A146" s="30" t="s">
        <v>3</v>
      </c>
      <c r="B146" s="30"/>
      <c r="C146" s="178"/>
      <c r="D146" s="178"/>
      <c r="E146" s="22"/>
      <c r="F146" s="16"/>
      <c r="G146" s="16"/>
      <c r="H146" s="16"/>
      <c r="I146" s="16"/>
      <c r="J146" s="16"/>
      <c r="K146" s="23"/>
      <c r="L146" s="23"/>
    </row>
    <row r="147" spans="1:13" s="17" customFormat="1" ht="20.100000000000001" customHeight="1" x14ac:dyDescent="0.2">
      <c r="A147" s="30" t="s">
        <v>4</v>
      </c>
      <c r="B147" s="30"/>
      <c r="C147" s="179"/>
      <c r="D147" s="179"/>
      <c r="E147" s="19"/>
      <c r="F147" s="16"/>
      <c r="G147" s="16"/>
      <c r="H147" s="16"/>
      <c r="I147" s="16"/>
      <c r="J147" s="16"/>
      <c r="K147" s="20"/>
      <c r="L147" s="21"/>
    </row>
    <row r="148" spans="1:13" s="17" customFormat="1" ht="20.100000000000001" customHeight="1" x14ac:dyDescent="0.2">
      <c r="A148" s="30" t="s">
        <v>5</v>
      </c>
      <c r="B148" s="30"/>
      <c r="C148" s="179"/>
      <c r="D148" s="179"/>
      <c r="E148" s="19"/>
      <c r="F148" s="16"/>
      <c r="G148" s="16"/>
      <c r="H148" s="16"/>
      <c r="I148" s="16"/>
      <c r="J148" s="16"/>
      <c r="K148" s="20"/>
      <c r="L148" s="21"/>
    </row>
    <row r="149" spans="1:13" s="17" customFormat="1" ht="20.100000000000001" customHeight="1" x14ac:dyDescent="0.25">
      <c r="A149" s="30"/>
      <c r="B149" s="30"/>
      <c r="C149" s="30"/>
      <c r="D149" s="18"/>
      <c r="E149" s="19"/>
      <c r="F149" s="16"/>
      <c r="G149" s="16"/>
      <c r="H149" s="16"/>
      <c r="I149" s="16"/>
      <c r="J149" s="16"/>
      <c r="K149" s="20"/>
      <c r="L149" s="21"/>
    </row>
    <row r="150" spans="1:13" s="17" customFormat="1" ht="20.100000000000001" customHeight="1" x14ac:dyDescent="0.2">
      <c r="A150" s="30" t="s">
        <v>6</v>
      </c>
      <c r="B150" s="30"/>
      <c r="C150" s="178"/>
      <c r="D150" s="178"/>
      <c r="E150" s="19"/>
      <c r="F150" s="16"/>
      <c r="G150" s="16"/>
      <c r="H150" s="16"/>
      <c r="I150" s="16"/>
      <c r="J150" s="16"/>
      <c r="K150" s="20"/>
      <c r="L150" s="21"/>
    </row>
    <row r="151" spans="1:13" s="17" customFormat="1" ht="20.100000000000001" customHeight="1" x14ac:dyDescent="0.2">
      <c r="A151" s="30" t="s">
        <v>7</v>
      </c>
      <c r="B151" s="30"/>
      <c r="C151" s="179"/>
      <c r="D151" s="179"/>
      <c r="E151" s="19"/>
      <c r="F151" s="16"/>
      <c r="G151" s="24" t="s">
        <v>19</v>
      </c>
      <c r="H151" s="184"/>
      <c r="I151" s="184"/>
      <c r="J151" s="16"/>
      <c r="K151" s="20"/>
      <c r="L151" s="21"/>
    </row>
    <row r="152" spans="1:13" s="17" customFormat="1" ht="20.100000000000001" customHeight="1" x14ac:dyDescent="0.2">
      <c r="A152" s="30" t="s">
        <v>8</v>
      </c>
      <c r="B152" s="30"/>
      <c r="C152" s="179"/>
      <c r="D152" s="179"/>
      <c r="E152" s="19"/>
      <c r="F152" s="16"/>
      <c r="G152" s="25"/>
      <c r="H152" s="26"/>
      <c r="I152" s="26"/>
    </row>
    <row r="153" spans="1:13" s="17" customFormat="1" ht="20.100000000000001" customHeight="1" x14ac:dyDescent="0.25">
      <c r="A153" s="18"/>
      <c r="B153" s="18"/>
      <c r="C153" s="18"/>
      <c r="D153" s="19"/>
      <c r="E153" s="19"/>
      <c r="F153" s="16"/>
      <c r="G153" s="27" t="s">
        <v>20</v>
      </c>
      <c r="H153" s="185"/>
      <c r="I153" s="185"/>
    </row>
    <row r="154" spans="1:13" s="17" customFormat="1" ht="20.100000000000001" customHeight="1" x14ac:dyDescent="0.25">
      <c r="A154" s="18"/>
      <c r="B154" s="18"/>
      <c r="C154" s="18"/>
      <c r="D154" s="19"/>
      <c r="E154" s="19"/>
      <c r="F154" s="16"/>
      <c r="G154" s="27" t="s">
        <v>21</v>
      </c>
      <c r="H154" s="183"/>
      <c r="I154" s="183"/>
    </row>
    <row r="155" spans="1:13" s="12" customFormat="1" ht="20.100000000000001" customHeight="1" x14ac:dyDescent="0.2">
      <c r="A155" s="9" t="s">
        <v>2</v>
      </c>
      <c r="B155" s="179"/>
      <c r="C155" s="179"/>
      <c r="D155" s="10"/>
      <c r="E155" s="10"/>
      <c r="F155" s="13"/>
      <c r="G155" s="28" t="s">
        <v>22</v>
      </c>
      <c r="H155" s="25"/>
      <c r="I155" s="29"/>
      <c r="M155" s="9"/>
    </row>
    <row r="156" spans="1:13" s="12" customFormat="1" ht="20.100000000000001" customHeight="1" x14ac:dyDescent="0.2">
      <c r="A156" s="9" t="s">
        <v>1</v>
      </c>
      <c r="B156" s="182"/>
      <c r="C156" s="182"/>
      <c r="D156" s="10"/>
      <c r="E156" s="10"/>
      <c r="F156" s="13"/>
      <c r="G156" s="13"/>
      <c r="H156" s="13"/>
      <c r="I156" s="13"/>
      <c r="M156" s="9"/>
    </row>
    <row r="157" spans="1:13" s="12" customFormat="1" x14ac:dyDescent="0.2">
      <c r="A157" s="9"/>
      <c r="B157" s="9"/>
      <c r="C157" s="9"/>
      <c r="D157" s="10"/>
      <c r="E157" s="10"/>
      <c r="F157" s="13"/>
      <c r="G157" s="13"/>
      <c r="H157" s="13"/>
      <c r="I157" s="13"/>
      <c r="J157" s="13"/>
      <c r="K157" s="11"/>
      <c r="L157" s="9"/>
      <c r="M157" s="9"/>
    </row>
    <row r="158" spans="1:13" s="12" customFormat="1" ht="15" customHeight="1" x14ac:dyDescent="0.2">
      <c r="A158" s="9"/>
      <c r="B158" s="9"/>
      <c r="D158" s="10"/>
      <c r="E158" s="10"/>
      <c r="F158" s="13"/>
      <c r="G158" s="13"/>
      <c r="H158" s="13"/>
      <c r="I158" s="13"/>
      <c r="J158" s="13"/>
      <c r="K158" s="11"/>
      <c r="L158" s="9"/>
      <c r="M158" s="9"/>
    </row>
    <row r="159" spans="1:13" s="1" customFormat="1" x14ac:dyDescent="0.2">
      <c r="A159" s="181" t="s">
        <v>9</v>
      </c>
      <c r="B159" s="181"/>
      <c r="D159" s="2"/>
      <c r="E159" s="2"/>
      <c r="F159" s="3"/>
      <c r="G159" s="3"/>
      <c r="H159" s="3"/>
      <c r="I159" s="3"/>
      <c r="J159" s="3"/>
      <c r="K159" s="14"/>
    </row>
    <row r="160" spans="1:13" x14ac:dyDescent="0.2">
      <c r="A160" s="92"/>
      <c r="B160" s="76" t="s">
        <v>10</v>
      </c>
    </row>
    <row r="161" spans="1:2" ht="6.75" customHeight="1" x14ac:dyDescent="0.2">
      <c r="A161" s="93"/>
      <c r="B161" s="94"/>
    </row>
  </sheetData>
  <mergeCells count="204">
    <mergeCell ref="I5:K5"/>
    <mergeCell ref="C147:D147"/>
    <mergeCell ref="K26:K27"/>
    <mergeCell ref="A41:K41"/>
    <mergeCell ref="A42:A43"/>
    <mergeCell ref="B42:B43"/>
    <mergeCell ref="C42:C43"/>
    <mergeCell ref="D42:D43"/>
    <mergeCell ref="E42:E43"/>
    <mergeCell ref="F42:F43"/>
    <mergeCell ref="A66:A67"/>
    <mergeCell ref="B66:B67"/>
    <mergeCell ref="C66:C67"/>
    <mergeCell ref="D66:D67"/>
    <mergeCell ref="E66:E67"/>
    <mergeCell ref="F66:F67"/>
    <mergeCell ref="G66:G67"/>
    <mergeCell ref="H66:J66"/>
    <mergeCell ref="K66:K67"/>
    <mergeCell ref="K77:K79"/>
    <mergeCell ref="A81:K81"/>
    <mergeCell ref="A82:A83"/>
    <mergeCell ref="B82:B83"/>
    <mergeCell ref="C82:C83"/>
    <mergeCell ref="A159:B159"/>
    <mergeCell ref="B155:C155"/>
    <mergeCell ref="B156:C156"/>
    <mergeCell ref="H154:I154"/>
    <mergeCell ref="H151:I151"/>
    <mergeCell ref="H153:I153"/>
    <mergeCell ref="L26:M26"/>
    <mergeCell ref="K29:K31"/>
    <mergeCell ref="A1:M1"/>
    <mergeCell ref="H26:J26"/>
    <mergeCell ref="A25:K25"/>
    <mergeCell ref="E26:E27"/>
    <mergeCell ref="F26:F27"/>
    <mergeCell ref="G26:G27"/>
    <mergeCell ref="A3:L3"/>
    <mergeCell ref="A5:A6"/>
    <mergeCell ref="B5:B6"/>
    <mergeCell ref="C5:C6"/>
    <mergeCell ref="D5:D6"/>
    <mergeCell ref="E5:E6"/>
    <mergeCell ref="L5:M5"/>
    <mergeCell ref="F5:F6"/>
    <mergeCell ref="D26:D27"/>
    <mergeCell ref="G5:G6"/>
    <mergeCell ref="C150:D150"/>
    <mergeCell ref="C151:D151"/>
    <mergeCell ref="C152:D152"/>
    <mergeCell ref="C148:D148"/>
    <mergeCell ref="A26:A27"/>
    <mergeCell ref="B26:B27"/>
    <mergeCell ref="C26:C27"/>
    <mergeCell ref="A144:K144"/>
    <mergeCell ref="C146:D146"/>
    <mergeCell ref="G42:G43"/>
    <mergeCell ref="H42:J42"/>
    <mergeCell ref="K42:K43"/>
    <mergeCell ref="A49:K49"/>
    <mergeCell ref="A50:A51"/>
    <mergeCell ref="B50:B51"/>
    <mergeCell ref="C50:C51"/>
    <mergeCell ref="D50:D51"/>
    <mergeCell ref="E50:E51"/>
    <mergeCell ref="F50:F51"/>
    <mergeCell ref="G50:G51"/>
    <mergeCell ref="H50:J50"/>
    <mergeCell ref="K50:K51"/>
    <mergeCell ref="K61:K63"/>
    <mergeCell ref="A65:K65"/>
    <mergeCell ref="L42:M42"/>
    <mergeCell ref="K45:K47"/>
    <mergeCell ref="A33:K33"/>
    <mergeCell ref="A34:A35"/>
    <mergeCell ref="B34:B35"/>
    <mergeCell ref="C34:C35"/>
    <mergeCell ref="D34:D35"/>
    <mergeCell ref="E34:E35"/>
    <mergeCell ref="F34:F35"/>
    <mergeCell ref="G34:G35"/>
    <mergeCell ref="H34:J34"/>
    <mergeCell ref="K34:K35"/>
    <mergeCell ref="L34:M34"/>
    <mergeCell ref="K37:K39"/>
    <mergeCell ref="L50:M50"/>
    <mergeCell ref="K53:K55"/>
    <mergeCell ref="A57:K57"/>
    <mergeCell ref="A58:A59"/>
    <mergeCell ref="B58:B59"/>
    <mergeCell ref="C58:C59"/>
    <mergeCell ref="D58:D59"/>
    <mergeCell ref="E58:E59"/>
    <mergeCell ref="F58:F59"/>
    <mergeCell ref="G58:G59"/>
    <mergeCell ref="H58:J58"/>
    <mergeCell ref="K58:K59"/>
    <mergeCell ref="L58:M58"/>
    <mergeCell ref="L66:M66"/>
    <mergeCell ref="K69:K71"/>
    <mergeCell ref="A73:K73"/>
    <mergeCell ref="A74:A75"/>
    <mergeCell ref="B74:B75"/>
    <mergeCell ref="C74:C75"/>
    <mergeCell ref="D74:D75"/>
    <mergeCell ref="E74:E75"/>
    <mergeCell ref="F74:F75"/>
    <mergeCell ref="G74:G75"/>
    <mergeCell ref="H74:J74"/>
    <mergeCell ref="K74:K75"/>
    <mergeCell ref="L74:M74"/>
    <mergeCell ref="D82:D83"/>
    <mergeCell ref="E82:E83"/>
    <mergeCell ref="F82:F83"/>
    <mergeCell ref="G82:G83"/>
    <mergeCell ref="H82:J82"/>
    <mergeCell ref="K82:K83"/>
    <mergeCell ref="L82:M82"/>
    <mergeCell ref="K85:K87"/>
    <mergeCell ref="A89:K89"/>
    <mergeCell ref="L90:M90"/>
    <mergeCell ref="K93:K95"/>
    <mergeCell ref="A97:K97"/>
    <mergeCell ref="A98:A99"/>
    <mergeCell ref="B98:B99"/>
    <mergeCell ref="C98:C99"/>
    <mergeCell ref="D98:D99"/>
    <mergeCell ref="E98:E99"/>
    <mergeCell ref="F98:F99"/>
    <mergeCell ref="G98:G99"/>
    <mergeCell ref="H98:J98"/>
    <mergeCell ref="K98:K99"/>
    <mergeCell ref="L98:M98"/>
    <mergeCell ref="A90:A91"/>
    <mergeCell ref="B90:B91"/>
    <mergeCell ref="C90:C91"/>
    <mergeCell ref="D90:D91"/>
    <mergeCell ref="E90:E91"/>
    <mergeCell ref="F90:F91"/>
    <mergeCell ref="G90:G91"/>
    <mergeCell ref="H90:J90"/>
    <mergeCell ref="K90:K91"/>
    <mergeCell ref="K101:K103"/>
    <mergeCell ref="A105:K105"/>
    <mergeCell ref="A106:A107"/>
    <mergeCell ref="B106:B107"/>
    <mergeCell ref="C106:C107"/>
    <mergeCell ref="D106:D107"/>
    <mergeCell ref="E106:E107"/>
    <mergeCell ref="F106:F107"/>
    <mergeCell ref="G106:G107"/>
    <mergeCell ref="H106:J106"/>
    <mergeCell ref="K106:K107"/>
    <mergeCell ref="L106:M106"/>
    <mergeCell ref="K109:K111"/>
    <mergeCell ref="A113:K113"/>
    <mergeCell ref="A114:A115"/>
    <mergeCell ref="B114:B115"/>
    <mergeCell ref="C114:C115"/>
    <mergeCell ref="D114:D115"/>
    <mergeCell ref="E114:E115"/>
    <mergeCell ref="F114:F115"/>
    <mergeCell ref="G114:G115"/>
    <mergeCell ref="H114:J114"/>
    <mergeCell ref="K114:K115"/>
    <mergeCell ref="L114:M114"/>
    <mergeCell ref="K117:K119"/>
    <mergeCell ref="A121:K121"/>
    <mergeCell ref="A122:A123"/>
    <mergeCell ref="B122:B123"/>
    <mergeCell ref="C122:C123"/>
    <mergeCell ref="D122:D123"/>
    <mergeCell ref="E122:E123"/>
    <mergeCell ref="F122:F123"/>
    <mergeCell ref="G122:G123"/>
    <mergeCell ref="H122:J122"/>
    <mergeCell ref="K122:K123"/>
    <mergeCell ref="L122:M122"/>
    <mergeCell ref="K125:K127"/>
    <mergeCell ref="A129:K129"/>
    <mergeCell ref="A130:A131"/>
    <mergeCell ref="B130:B131"/>
    <mergeCell ref="C130:C131"/>
    <mergeCell ref="D130:D131"/>
    <mergeCell ref="E130:E131"/>
    <mergeCell ref="F130:F131"/>
    <mergeCell ref="G130:G131"/>
    <mergeCell ref="H130:J130"/>
    <mergeCell ref="K130:K131"/>
    <mergeCell ref="K141:K143"/>
    <mergeCell ref="L130:M130"/>
    <mergeCell ref="K133:K135"/>
    <mergeCell ref="A137:K137"/>
    <mergeCell ref="A138:A139"/>
    <mergeCell ref="B138:B139"/>
    <mergeCell ref="C138:C139"/>
    <mergeCell ref="D138:D139"/>
    <mergeCell ref="E138:E139"/>
    <mergeCell ref="F138:F139"/>
    <mergeCell ref="G138:G139"/>
    <mergeCell ref="H138:J138"/>
    <mergeCell ref="K138:K139"/>
    <mergeCell ref="L138:M138"/>
  </mergeCells>
  <conditionalFormatting sqref="B155:C155">
    <cfRule type="containsBlanks" dxfId="41" priority="21">
      <formula>LEN(TRIM(B155))=0</formula>
    </cfRule>
  </conditionalFormatting>
  <conditionalFormatting sqref="B156:C156">
    <cfRule type="containsBlanks" dxfId="40" priority="20">
      <formula>LEN(TRIM(B156))=0</formula>
    </cfRule>
  </conditionalFormatting>
  <conditionalFormatting sqref="H153:I153">
    <cfRule type="containsBlanks" dxfId="39" priority="7">
      <formula>LEN(TRIM(H153))=0</formula>
    </cfRule>
  </conditionalFormatting>
  <conditionalFormatting sqref="H154:I154">
    <cfRule type="containsBlanks" dxfId="38" priority="6">
      <formula>LEN(TRIM(H154))=0</formula>
    </cfRule>
  </conditionalFormatting>
  <conditionalFormatting sqref="C146:D148">
    <cfRule type="containsBlanks" dxfId="37" priority="2">
      <formula>LEN(TRIM(C146))=0</formula>
    </cfRule>
  </conditionalFormatting>
  <conditionalFormatting sqref="C150:D152">
    <cfRule type="containsBlanks" dxfId="36" priority="1">
      <formula>LEN(TRIM(C150))=0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44"/>
  <sheetViews>
    <sheetView showGridLines="0" zoomScale="80" zoomScaleNormal="80" workbookViewId="0">
      <selection activeCell="M10" sqref="M10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86" t="s">
        <v>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50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87" t="s">
        <v>64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188" t="s">
        <v>23</v>
      </c>
      <c r="B5" s="190" t="s">
        <v>24</v>
      </c>
      <c r="C5" s="192" t="s">
        <v>41</v>
      </c>
      <c r="D5" s="194" t="s">
        <v>52</v>
      </c>
      <c r="E5" s="196" t="s">
        <v>28</v>
      </c>
      <c r="F5" s="196" t="s">
        <v>29</v>
      </c>
      <c r="G5" s="196" t="s">
        <v>30</v>
      </c>
      <c r="H5" s="106" t="s">
        <v>31</v>
      </c>
      <c r="I5" s="198" t="s">
        <v>44</v>
      </c>
      <c r="J5" s="200"/>
      <c r="K5" s="200"/>
      <c r="L5" s="198" t="s">
        <v>45</v>
      </c>
      <c r="M5" s="199"/>
      <c r="O5" s="31"/>
      <c r="P5" s="31"/>
    </row>
    <row r="6" spans="1:62" s="86" customFormat="1" ht="33" customHeight="1" x14ac:dyDescent="0.25">
      <c r="A6" s="189"/>
      <c r="B6" s="191"/>
      <c r="C6" s="193"/>
      <c r="D6" s="195"/>
      <c r="E6" s="197"/>
      <c r="F6" s="197"/>
      <c r="G6" s="197"/>
      <c r="H6" s="102"/>
      <c r="I6" s="58" t="s">
        <v>25</v>
      </c>
      <c r="J6" s="59" t="s">
        <v>32</v>
      </c>
      <c r="K6" s="60" t="s">
        <v>27</v>
      </c>
      <c r="L6" s="61" t="s">
        <v>25</v>
      </c>
      <c r="M6" s="107" t="s">
        <v>27</v>
      </c>
      <c r="O6" s="128"/>
      <c r="P6" s="128"/>
    </row>
    <row r="7" spans="1:62" s="87" customFormat="1" ht="14.1" customHeight="1" x14ac:dyDescent="0.25">
      <c r="A7" s="108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9" t="s">
        <v>36</v>
      </c>
      <c r="O7" s="104"/>
      <c r="P7" s="104"/>
    </row>
    <row r="8" spans="1:62" s="87" customFormat="1" ht="29.25" customHeight="1" x14ac:dyDescent="0.25">
      <c r="A8" s="110" t="s">
        <v>0</v>
      </c>
      <c r="B8" s="129" t="s">
        <v>68</v>
      </c>
      <c r="C8" s="88" t="s">
        <v>43</v>
      </c>
      <c r="D8" s="147">
        <v>13</v>
      </c>
      <c r="E8" s="36"/>
      <c r="F8" s="36"/>
      <c r="G8" s="36"/>
      <c r="H8" s="37"/>
      <c r="I8" s="98"/>
      <c r="J8" s="96"/>
      <c r="K8" s="38">
        <f>I8*1.1</f>
        <v>0</v>
      </c>
      <c r="L8" s="39">
        <f>D8*I8</f>
        <v>0</v>
      </c>
      <c r="M8" s="138">
        <f>L8+(L8*J8)</f>
        <v>0</v>
      </c>
      <c r="O8" s="104"/>
      <c r="P8" s="104"/>
    </row>
    <row r="9" spans="1:62" s="87" customFormat="1" ht="29.25" customHeight="1" thickBot="1" x14ac:dyDescent="0.3">
      <c r="A9" s="111" t="s">
        <v>11</v>
      </c>
      <c r="B9" s="150" t="s">
        <v>69</v>
      </c>
      <c r="C9" s="112" t="s">
        <v>43</v>
      </c>
      <c r="D9" s="113">
        <v>18</v>
      </c>
      <c r="E9" s="114"/>
      <c r="F9" s="114"/>
      <c r="G9" s="114"/>
      <c r="H9" s="115"/>
      <c r="I9" s="116"/>
      <c r="J9" s="117"/>
      <c r="K9" s="118">
        <f>I9*1.1</f>
        <v>0</v>
      </c>
      <c r="L9" s="72">
        <f>D9*I9</f>
        <v>0</v>
      </c>
      <c r="M9" s="139">
        <f>L9+(L9*J9)</f>
        <v>0</v>
      </c>
      <c r="O9" s="35"/>
      <c r="P9" s="35"/>
    </row>
    <row r="10" spans="1:62" s="90" customFormat="1" ht="28.5" customHeight="1" thickBot="1" x14ac:dyDescent="0.25">
      <c r="A10" s="40"/>
      <c r="B10" s="127"/>
      <c r="C10" s="41"/>
      <c r="D10" s="141">
        <f>SUM(D8:D9)</f>
        <v>31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40">
        <f>SUM(M8:M9)</f>
        <v>0</v>
      </c>
      <c r="O10" s="43"/>
      <c r="P10" s="43"/>
    </row>
    <row r="11" spans="1:62" s="90" customFormat="1" ht="33" customHeight="1" x14ac:dyDescent="0.2">
      <c r="A11" s="40"/>
      <c r="B11" s="127"/>
      <c r="C11" s="41"/>
      <c r="D11" s="141"/>
      <c r="E11" s="42"/>
      <c r="F11" s="42"/>
      <c r="G11" s="42"/>
      <c r="H11" s="42"/>
      <c r="I11" s="41"/>
      <c r="J11" s="41"/>
      <c r="K11" s="80"/>
      <c r="L11" s="148"/>
      <c r="M11" s="149"/>
      <c r="O11" s="43"/>
      <c r="P11" s="43"/>
    </row>
    <row r="12" spans="1:62" s="44" customFormat="1" ht="18" customHeight="1" x14ac:dyDescent="0.25">
      <c r="A12" s="171" t="s">
        <v>91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</row>
    <row r="13" spans="1:62" s="31" customFormat="1" ht="33" customHeight="1" x14ac:dyDescent="0.25">
      <c r="A13" s="172" t="s">
        <v>23</v>
      </c>
      <c r="B13" s="172" t="s">
        <v>37</v>
      </c>
      <c r="C13" s="172" t="s">
        <v>38</v>
      </c>
      <c r="D13" s="172" t="s">
        <v>29</v>
      </c>
      <c r="E13" s="172" t="s">
        <v>31</v>
      </c>
      <c r="F13" s="172" t="s">
        <v>39</v>
      </c>
      <c r="G13" s="172" t="s">
        <v>40</v>
      </c>
      <c r="H13" s="174" t="s">
        <v>42</v>
      </c>
      <c r="I13" s="175"/>
      <c r="J13" s="175"/>
      <c r="K13" s="176" t="s">
        <v>63</v>
      </c>
      <c r="L13" s="170"/>
      <c r="M13" s="170"/>
    </row>
    <row r="14" spans="1:62" s="31" customFormat="1" ht="22.5" customHeight="1" x14ac:dyDescent="0.25">
      <c r="A14" s="173"/>
      <c r="B14" s="173"/>
      <c r="C14" s="173"/>
      <c r="D14" s="173"/>
      <c r="E14" s="173"/>
      <c r="F14" s="173"/>
      <c r="G14" s="173"/>
      <c r="H14" s="32" t="s">
        <v>25</v>
      </c>
      <c r="I14" s="33" t="s">
        <v>26</v>
      </c>
      <c r="J14" s="69" t="s">
        <v>27</v>
      </c>
      <c r="K14" s="177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167" t="s">
        <v>151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168"/>
      <c r="L17" s="72"/>
      <c r="M17" s="72"/>
      <c r="N17" s="104"/>
      <c r="O17" s="104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45"/>
      <c r="I18" s="143"/>
      <c r="J18" s="146"/>
      <c r="K18" s="169"/>
      <c r="L18" s="72"/>
      <c r="M18" s="72"/>
      <c r="N18" s="104"/>
      <c r="O18" s="104"/>
    </row>
    <row r="19" spans="1:62" s="35" customFormat="1" ht="16.5" customHeight="1" x14ac:dyDescent="0.25">
      <c r="A19" s="54"/>
      <c r="B19" s="55"/>
      <c r="C19" s="55"/>
      <c r="D19" s="54"/>
      <c r="E19" s="54"/>
      <c r="F19" s="54"/>
      <c r="G19" s="54"/>
      <c r="H19" s="142"/>
      <c r="I19" s="105"/>
      <c r="J19" s="142"/>
      <c r="K19" s="75"/>
      <c r="L19" s="72"/>
      <c r="M19" s="72"/>
      <c r="N19" s="104"/>
      <c r="O19" s="104"/>
    </row>
    <row r="20" spans="1:62" s="44" customFormat="1" ht="18" customHeight="1" x14ac:dyDescent="0.25">
      <c r="A20" s="171" t="s">
        <v>92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62" s="31" customFormat="1" ht="33" customHeight="1" x14ac:dyDescent="0.25">
      <c r="A21" s="172" t="s">
        <v>23</v>
      </c>
      <c r="B21" s="172" t="s">
        <v>37</v>
      </c>
      <c r="C21" s="172" t="s">
        <v>38</v>
      </c>
      <c r="D21" s="172" t="s">
        <v>29</v>
      </c>
      <c r="E21" s="172" t="s">
        <v>31</v>
      </c>
      <c r="F21" s="172" t="s">
        <v>39</v>
      </c>
      <c r="G21" s="172" t="s">
        <v>40</v>
      </c>
      <c r="H21" s="174" t="s">
        <v>42</v>
      </c>
      <c r="I21" s="175"/>
      <c r="J21" s="175"/>
      <c r="K21" s="176" t="s">
        <v>63</v>
      </c>
      <c r="L21" s="170"/>
      <c r="M21" s="170"/>
    </row>
    <row r="22" spans="1:62" s="31" customFormat="1" ht="22.5" customHeight="1" x14ac:dyDescent="0.25">
      <c r="A22" s="173"/>
      <c r="B22" s="173"/>
      <c r="C22" s="173"/>
      <c r="D22" s="173"/>
      <c r="E22" s="173"/>
      <c r="F22" s="173"/>
      <c r="G22" s="173"/>
      <c r="H22" s="32" t="s">
        <v>25</v>
      </c>
      <c r="I22" s="33" t="s">
        <v>26</v>
      </c>
      <c r="J22" s="69" t="s">
        <v>27</v>
      </c>
      <c r="K22" s="177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167" t="s">
        <v>152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168"/>
      <c r="L25" s="72"/>
      <c r="M25" s="72"/>
      <c r="N25" s="104"/>
      <c r="O25" s="104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45"/>
      <c r="I26" s="143"/>
      <c r="J26" s="146"/>
      <c r="K26" s="169"/>
      <c r="L26" s="72"/>
      <c r="M26" s="72"/>
      <c r="N26" s="104"/>
      <c r="O26" s="104"/>
    </row>
    <row r="27" spans="1:62" s="35" customFormat="1" ht="24.75" customHeight="1" x14ac:dyDescent="0.25">
      <c r="A27" s="180" t="s">
        <v>49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72"/>
      <c r="M27" s="72"/>
    </row>
    <row r="28" spans="1:62" s="35" customFormat="1" ht="33" customHeight="1" x14ac:dyDescent="0.25">
      <c r="A28" s="54"/>
      <c r="B28" s="55"/>
      <c r="C28" s="55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178"/>
      <c r="D29" s="178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179"/>
      <c r="D30" s="179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179"/>
      <c r="D31" s="179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62" s="17" customFormat="1" ht="20.100000000000001" customHeight="1" x14ac:dyDescent="0.2">
      <c r="A33" s="30" t="s">
        <v>6</v>
      </c>
      <c r="B33" s="30"/>
      <c r="C33" s="178"/>
      <c r="D33" s="178"/>
      <c r="E33" s="19"/>
      <c r="F33" s="16"/>
      <c r="G33" s="16"/>
      <c r="H33" s="16"/>
      <c r="I33" s="16"/>
      <c r="J33" s="16"/>
      <c r="K33" s="20"/>
      <c r="L33" s="21"/>
    </row>
    <row r="34" spans="1:62" s="17" customFormat="1" ht="20.100000000000001" customHeight="1" x14ac:dyDescent="0.2">
      <c r="A34" s="30" t="s">
        <v>7</v>
      </c>
      <c r="B34" s="30"/>
      <c r="C34" s="179"/>
      <c r="D34" s="179"/>
      <c r="E34" s="19"/>
      <c r="F34" s="16"/>
      <c r="G34" s="24" t="s">
        <v>19</v>
      </c>
      <c r="H34" s="184"/>
      <c r="I34" s="184"/>
      <c r="J34" s="16"/>
      <c r="K34" s="20"/>
      <c r="L34" s="21"/>
    </row>
    <row r="35" spans="1:62" s="17" customFormat="1" ht="20.100000000000001" customHeight="1" x14ac:dyDescent="0.2">
      <c r="A35" s="30" t="s">
        <v>8</v>
      </c>
      <c r="B35" s="30"/>
      <c r="C35" s="179"/>
      <c r="D35" s="179"/>
      <c r="E35" s="19"/>
      <c r="F35" s="16"/>
      <c r="G35" s="25"/>
      <c r="H35" s="26"/>
      <c r="I35" s="26"/>
    </row>
    <row r="36" spans="1:62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185"/>
      <c r="I36" s="185"/>
    </row>
    <row r="37" spans="1:62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183"/>
      <c r="I37" s="183"/>
    </row>
    <row r="38" spans="1:62" s="12" customFormat="1" ht="20.100000000000001" customHeight="1" x14ac:dyDescent="0.2">
      <c r="A38" s="9" t="s">
        <v>2</v>
      </c>
      <c r="B38" s="179"/>
      <c r="C38" s="179"/>
      <c r="D38" s="10"/>
      <c r="E38" s="10"/>
      <c r="F38" s="13"/>
      <c r="G38" s="28" t="s">
        <v>22</v>
      </c>
      <c r="H38" s="25"/>
      <c r="I38" s="29"/>
      <c r="M38" s="9"/>
    </row>
    <row r="39" spans="1:62" s="12" customFormat="1" ht="20.100000000000001" customHeight="1" x14ac:dyDescent="0.2">
      <c r="A39" s="9" t="s">
        <v>1</v>
      </c>
      <c r="B39" s="182"/>
      <c r="C39" s="182"/>
      <c r="D39" s="10"/>
      <c r="E39" s="10"/>
      <c r="F39" s="13"/>
      <c r="G39" s="13"/>
      <c r="H39" s="13"/>
      <c r="I39" s="13"/>
      <c r="M39" s="9"/>
    </row>
    <row r="40" spans="1:62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62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62" s="1" customFormat="1" x14ac:dyDescent="0.2">
      <c r="A42" s="181" t="s">
        <v>9</v>
      </c>
      <c r="B42" s="181"/>
      <c r="D42" s="2"/>
      <c r="E42" s="2"/>
      <c r="F42" s="3"/>
      <c r="G42" s="3"/>
      <c r="H42" s="3"/>
      <c r="I42" s="3"/>
      <c r="J42" s="3"/>
      <c r="K42" s="14"/>
    </row>
    <row r="43" spans="1:62" x14ac:dyDescent="0.2">
      <c r="A43" s="92"/>
      <c r="B43" s="76" t="s">
        <v>10</v>
      </c>
    </row>
    <row r="44" spans="1:62" s="6" customFormat="1" ht="6.75" customHeight="1" x14ac:dyDescent="0.2">
      <c r="A44" s="93"/>
      <c r="B44" s="94"/>
      <c r="D44" s="7"/>
      <c r="E44" s="7"/>
      <c r="F44" s="5"/>
      <c r="G44" s="5"/>
      <c r="H44" s="5"/>
      <c r="I44" s="5"/>
      <c r="J44" s="5"/>
      <c r="K44" s="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</sheetData>
  <mergeCells count="48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L21:M21"/>
    <mergeCell ref="K24:K26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C35:D35"/>
    <mergeCell ref="H34:I34"/>
    <mergeCell ref="A27:K27"/>
    <mergeCell ref="G21:G22"/>
    <mergeCell ref="H21:J21"/>
    <mergeCell ref="K21:K22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35" priority="6">
      <formula>LEN(TRIM(B38))=0</formula>
    </cfRule>
  </conditionalFormatting>
  <conditionalFormatting sqref="B39:C39">
    <cfRule type="containsBlanks" dxfId="34" priority="5">
      <formula>LEN(TRIM(B39))=0</formula>
    </cfRule>
  </conditionalFormatting>
  <conditionalFormatting sqref="H36:I36">
    <cfRule type="containsBlanks" dxfId="33" priority="4">
      <formula>LEN(TRIM(H36))=0</formula>
    </cfRule>
  </conditionalFormatting>
  <conditionalFormatting sqref="H37:I37">
    <cfRule type="containsBlanks" dxfId="32" priority="3">
      <formula>LEN(TRIM(H37))=0</formula>
    </cfRule>
  </conditionalFormatting>
  <conditionalFormatting sqref="C29:D31">
    <cfRule type="containsBlanks" dxfId="31" priority="2">
      <formula>LEN(TRIM(C29))=0</formula>
    </cfRule>
  </conditionalFormatting>
  <conditionalFormatting sqref="C33:D35">
    <cfRule type="containsBlanks" dxfId="30" priority="1">
      <formula>LEN(TRIM(C33))=0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J151"/>
  <sheetViews>
    <sheetView showGridLines="0" zoomScale="80" zoomScaleNormal="80" workbookViewId="0">
      <selection activeCell="M21" sqref="M21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86" t="s">
        <v>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50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87" t="s">
        <v>65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188" t="s">
        <v>23</v>
      </c>
      <c r="B5" s="190" t="s">
        <v>24</v>
      </c>
      <c r="C5" s="192" t="s">
        <v>41</v>
      </c>
      <c r="D5" s="194" t="s">
        <v>52</v>
      </c>
      <c r="E5" s="196" t="s">
        <v>28</v>
      </c>
      <c r="F5" s="196" t="s">
        <v>29</v>
      </c>
      <c r="G5" s="196" t="s">
        <v>30</v>
      </c>
      <c r="H5" s="106" t="s">
        <v>31</v>
      </c>
      <c r="I5" s="198" t="s">
        <v>44</v>
      </c>
      <c r="J5" s="200"/>
      <c r="K5" s="200"/>
      <c r="L5" s="198" t="s">
        <v>45</v>
      </c>
      <c r="M5" s="199"/>
      <c r="O5" s="31"/>
      <c r="P5" s="31"/>
    </row>
    <row r="6" spans="1:22" s="86" customFormat="1" ht="33" customHeight="1" x14ac:dyDescent="0.25">
      <c r="A6" s="189"/>
      <c r="B6" s="191"/>
      <c r="C6" s="193"/>
      <c r="D6" s="195"/>
      <c r="E6" s="197"/>
      <c r="F6" s="197"/>
      <c r="G6" s="197"/>
      <c r="H6" s="102"/>
      <c r="I6" s="58" t="s">
        <v>25</v>
      </c>
      <c r="J6" s="59" t="s">
        <v>32</v>
      </c>
      <c r="K6" s="60" t="s">
        <v>27</v>
      </c>
      <c r="L6" s="61" t="s">
        <v>25</v>
      </c>
      <c r="M6" s="107" t="s">
        <v>27</v>
      </c>
      <c r="O6" s="128"/>
      <c r="P6" s="128"/>
    </row>
    <row r="7" spans="1:22" s="87" customFormat="1" ht="14.1" customHeight="1" x14ac:dyDescent="0.25">
      <c r="A7" s="108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9" t="s">
        <v>36</v>
      </c>
      <c r="O7" s="104"/>
      <c r="P7" s="104"/>
    </row>
    <row r="8" spans="1:22" s="87" customFormat="1" ht="29.25" customHeight="1" x14ac:dyDescent="0.25">
      <c r="A8" s="110" t="s">
        <v>0</v>
      </c>
      <c r="B8" s="129" t="s">
        <v>68</v>
      </c>
      <c r="C8" s="88" t="s">
        <v>43</v>
      </c>
      <c r="D8" s="147">
        <v>30</v>
      </c>
      <c r="E8" s="36"/>
      <c r="F8" s="36"/>
      <c r="G8" s="36"/>
      <c r="H8" s="37"/>
      <c r="I8" s="98"/>
      <c r="J8" s="96"/>
      <c r="K8" s="38">
        <f t="shared" ref="K8:K18" si="0">I8*1.1</f>
        <v>0</v>
      </c>
      <c r="L8" s="39">
        <f t="shared" ref="L8:L20" si="1">D8*I8</f>
        <v>0</v>
      </c>
      <c r="M8" s="138">
        <f>L8+(L8*J8)</f>
        <v>0</v>
      </c>
      <c r="O8" s="104"/>
      <c r="P8" s="104"/>
    </row>
    <row r="9" spans="1:22" s="87" customFormat="1" ht="29.25" customHeight="1" x14ac:dyDescent="0.25">
      <c r="A9" s="110" t="s">
        <v>11</v>
      </c>
      <c r="B9" s="130" t="s">
        <v>69</v>
      </c>
      <c r="C9" s="88" t="s">
        <v>43</v>
      </c>
      <c r="D9" s="89">
        <v>250</v>
      </c>
      <c r="E9" s="36"/>
      <c r="F9" s="36"/>
      <c r="G9" s="36"/>
      <c r="H9" s="37"/>
      <c r="I9" s="98"/>
      <c r="J9" s="96"/>
      <c r="K9" s="38">
        <f t="shared" si="0"/>
        <v>0</v>
      </c>
      <c r="L9" s="39">
        <f t="shared" si="1"/>
        <v>0</v>
      </c>
      <c r="M9" s="138">
        <f>L9+(L9*J9)</f>
        <v>0</v>
      </c>
      <c r="O9" s="35"/>
      <c r="P9" s="35"/>
    </row>
    <row r="10" spans="1:22" s="87" customFormat="1" ht="29.25" customHeight="1" x14ac:dyDescent="0.25">
      <c r="A10" s="110" t="s">
        <v>53</v>
      </c>
      <c r="B10" s="130" t="s">
        <v>70</v>
      </c>
      <c r="C10" s="88" t="s">
        <v>43</v>
      </c>
      <c r="D10" s="163">
        <v>20</v>
      </c>
      <c r="E10" s="36"/>
      <c r="F10" s="36"/>
      <c r="G10" s="36"/>
      <c r="H10" s="37"/>
      <c r="I10" s="98"/>
      <c r="J10" s="96"/>
      <c r="K10" s="38">
        <f t="shared" si="0"/>
        <v>0</v>
      </c>
      <c r="L10" s="39">
        <f t="shared" si="1"/>
        <v>0</v>
      </c>
      <c r="M10" s="138">
        <f t="shared" ref="M10:M20" si="2">L10+(L10*J10)</f>
        <v>0</v>
      </c>
      <c r="O10" s="35"/>
      <c r="P10" s="35"/>
    </row>
    <row r="11" spans="1:22" s="87" customFormat="1" ht="27.75" customHeight="1" x14ac:dyDescent="0.25">
      <c r="A11" s="110" t="s">
        <v>54</v>
      </c>
      <c r="B11" s="131" t="s">
        <v>71</v>
      </c>
      <c r="C11" s="88" t="s">
        <v>43</v>
      </c>
      <c r="D11" s="89">
        <v>53</v>
      </c>
      <c r="E11" s="36"/>
      <c r="F11" s="36"/>
      <c r="G11" s="36"/>
      <c r="H11" s="37"/>
      <c r="I11" s="98"/>
      <c r="J11" s="96"/>
      <c r="K11" s="38">
        <f t="shared" si="0"/>
        <v>0</v>
      </c>
      <c r="L11" s="39">
        <f t="shared" si="1"/>
        <v>0</v>
      </c>
      <c r="M11" s="138">
        <f t="shared" si="2"/>
        <v>0</v>
      </c>
      <c r="O11" s="35"/>
      <c r="P11" s="35"/>
    </row>
    <row r="12" spans="1:22" s="87" customFormat="1" ht="29.25" customHeight="1" x14ac:dyDescent="0.25">
      <c r="A12" s="110" t="s">
        <v>55</v>
      </c>
      <c r="B12" s="130" t="s">
        <v>72</v>
      </c>
      <c r="C12" s="88" t="s">
        <v>43</v>
      </c>
      <c r="D12" s="89">
        <v>9</v>
      </c>
      <c r="E12" s="36"/>
      <c r="F12" s="36"/>
      <c r="G12" s="36"/>
      <c r="H12" s="37"/>
      <c r="I12" s="98"/>
      <c r="J12" s="96"/>
      <c r="K12" s="38">
        <f t="shared" si="0"/>
        <v>0</v>
      </c>
      <c r="L12" s="39">
        <f t="shared" si="1"/>
        <v>0</v>
      </c>
      <c r="M12" s="138">
        <f t="shared" si="2"/>
        <v>0</v>
      </c>
      <c r="O12" s="35"/>
      <c r="P12" s="35"/>
    </row>
    <row r="13" spans="1:22" s="87" customFormat="1" ht="29.25" customHeight="1" x14ac:dyDescent="0.25">
      <c r="A13" s="110" t="s">
        <v>56</v>
      </c>
      <c r="B13" s="130" t="s">
        <v>73</v>
      </c>
      <c r="C13" s="88" t="s">
        <v>43</v>
      </c>
      <c r="D13" s="89">
        <v>95</v>
      </c>
      <c r="E13" s="36"/>
      <c r="F13" s="36"/>
      <c r="G13" s="36"/>
      <c r="H13" s="37"/>
      <c r="I13" s="98"/>
      <c r="J13" s="96"/>
      <c r="K13" s="38">
        <f t="shared" si="0"/>
        <v>0</v>
      </c>
      <c r="L13" s="39">
        <f t="shared" si="1"/>
        <v>0</v>
      </c>
      <c r="M13" s="138">
        <f t="shared" si="2"/>
        <v>0</v>
      </c>
      <c r="O13" s="35"/>
      <c r="P13" s="35"/>
    </row>
    <row r="14" spans="1:22" s="87" customFormat="1" ht="29.25" customHeight="1" x14ac:dyDescent="0.25">
      <c r="A14" s="110" t="s">
        <v>16</v>
      </c>
      <c r="B14" s="132" t="s">
        <v>131</v>
      </c>
      <c r="C14" s="88" t="s">
        <v>43</v>
      </c>
      <c r="D14" s="89">
        <v>66</v>
      </c>
      <c r="E14" s="36"/>
      <c r="F14" s="36"/>
      <c r="G14" s="36"/>
      <c r="H14" s="37"/>
      <c r="I14" s="98"/>
      <c r="J14" s="96"/>
      <c r="K14" s="38">
        <f t="shared" si="0"/>
        <v>0</v>
      </c>
      <c r="L14" s="39">
        <f t="shared" si="1"/>
        <v>0</v>
      </c>
      <c r="M14" s="138">
        <f t="shared" ref="M14" si="3">L14+(L14*J14)</f>
        <v>0</v>
      </c>
      <c r="O14" s="35"/>
      <c r="P14" s="35"/>
    </row>
    <row r="15" spans="1:22" s="87" customFormat="1" ht="29.25" customHeight="1" x14ac:dyDescent="0.25">
      <c r="A15" s="110" t="s">
        <v>17</v>
      </c>
      <c r="B15" s="132" t="s">
        <v>74</v>
      </c>
      <c r="C15" s="88" t="s">
        <v>43</v>
      </c>
      <c r="D15" s="89">
        <v>50</v>
      </c>
      <c r="E15" s="36"/>
      <c r="F15" s="36"/>
      <c r="G15" s="36"/>
      <c r="H15" s="37"/>
      <c r="I15" s="98"/>
      <c r="J15" s="96"/>
      <c r="K15" s="38">
        <f t="shared" si="0"/>
        <v>0</v>
      </c>
      <c r="L15" s="39">
        <f t="shared" si="1"/>
        <v>0</v>
      </c>
      <c r="M15" s="138">
        <f t="shared" si="2"/>
        <v>0</v>
      </c>
      <c r="O15" s="35"/>
      <c r="P15" s="35"/>
    </row>
    <row r="16" spans="1:22" s="87" customFormat="1" ht="28.5" customHeight="1" x14ac:dyDescent="0.25">
      <c r="A16" s="110" t="s">
        <v>18</v>
      </c>
      <c r="B16" s="133" t="s">
        <v>132</v>
      </c>
      <c r="C16" s="88" t="s">
        <v>43</v>
      </c>
      <c r="D16" s="89">
        <v>50</v>
      </c>
      <c r="E16" s="36"/>
      <c r="F16" s="36"/>
      <c r="G16" s="36"/>
      <c r="H16" s="37"/>
      <c r="I16" s="98"/>
      <c r="J16" s="96"/>
      <c r="K16" s="38">
        <f t="shared" si="0"/>
        <v>0</v>
      </c>
      <c r="L16" s="39">
        <f t="shared" si="1"/>
        <v>0</v>
      </c>
      <c r="M16" s="138">
        <f t="shared" si="2"/>
        <v>0</v>
      </c>
      <c r="O16" s="35"/>
      <c r="P16" s="35"/>
    </row>
    <row r="17" spans="1:62" s="87" customFormat="1" ht="39" customHeight="1" x14ac:dyDescent="0.25">
      <c r="A17" s="110">
        <v>10</v>
      </c>
      <c r="B17" s="129" t="s">
        <v>133</v>
      </c>
      <c r="C17" s="88" t="s">
        <v>43</v>
      </c>
      <c r="D17" s="89">
        <v>50</v>
      </c>
      <c r="E17" s="36"/>
      <c r="F17" s="36"/>
      <c r="G17" s="36"/>
      <c r="H17" s="37"/>
      <c r="I17" s="98"/>
      <c r="J17" s="96"/>
      <c r="K17" s="38">
        <f t="shared" si="0"/>
        <v>0</v>
      </c>
      <c r="L17" s="39">
        <f t="shared" si="1"/>
        <v>0</v>
      </c>
      <c r="M17" s="138">
        <f t="shared" si="2"/>
        <v>0</v>
      </c>
      <c r="O17" s="35"/>
      <c r="P17" s="35"/>
    </row>
    <row r="18" spans="1:62" s="87" customFormat="1" ht="28.5" customHeight="1" x14ac:dyDescent="0.25">
      <c r="A18" s="110">
        <v>11</v>
      </c>
      <c r="B18" s="129" t="s">
        <v>77</v>
      </c>
      <c r="C18" s="88" t="s">
        <v>43</v>
      </c>
      <c r="D18" s="89">
        <v>50</v>
      </c>
      <c r="E18" s="36"/>
      <c r="F18" s="36"/>
      <c r="G18" s="36"/>
      <c r="H18" s="37"/>
      <c r="I18" s="98"/>
      <c r="J18" s="96"/>
      <c r="K18" s="38">
        <f t="shared" si="0"/>
        <v>0</v>
      </c>
      <c r="L18" s="39">
        <f t="shared" si="1"/>
        <v>0</v>
      </c>
      <c r="M18" s="138">
        <f t="shared" si="2"/>
        <v>0</v>
      </c>
      <c r="O18" s="35"/>
      <c r="P18" s="35"/>
    </row>
    <row r="19" spans="1:62" s="87" customFormat="1" ht="28.5" customHeight="1" x14ac:dyDescent="0.25">
      <c r="A19" s="110" t="s">
        <v>62</v>
      </c>
      <c r="B19" s="135" t="s">
        <v>134</v>
      </c>
      <c r="C19" s="88" t="s">
        <v>43</v>
      </c>
      <c r="D19" s="89">
        <v>50</v>
      </c>
      <c r="E19" s="36"/>
      <c r="F19" s="36"/>
      <c r="G19" s="36"/>
      <c r="H19" s="37"/>
      <c r="I19" s="98"/>
      <c r="J19" s="96"/>
      <c r="K19" s="38">
        <f>I19*1.2</f>
        <v>0</v>
      </c>
      <c r="L19" s="39">
        <f t="shared" si="1"/>
        <v>0</v>
      </c>
      <c r="M19" s="138">
        <f t="shared" si="2"/>
        <v>0</v>
      </c>
      <c r="O19" s="35"/>
      <c r="P19" s="35"/>
    </row>
    <row r="20" spans="1:62" s="87" customFormat="1" ht="27.75" customHeight="1" thickBot="1" x14ac:dyDescent="0.3">
      <c r="A20" s="111">
        <v>13</v>
      </c>
      <c r="B20" s="137" t="s">
        <v>78</v>
      </c>
      <c r="C20" s="112" t="s">
        <v>43</v>
      </c>
      <c r="D20" s="113">
        <v>85</v>
      </c>
      <c r="E20" s="114"/>
      <c r="F20" s="114"/>
      <c r="G20" s="114"/>
      <c r="H20" s="115"/>
      <c r="I20" s="116"/>
      <c r="J20" s="117"/>
      <c r="K20" s="118">
        <f>I20*1.2</f>
        <v>0</v>
      </c>
      <c r="L20" s="72">
        <f t="shared" si="1"/>
        <v>0</v>
      </c>
      <c r="M20" s="139">
        <f t="shared" si="2"/>
        <v>0</v>
      </c>
      <c r="O20" s="35"/>
      <c r="P20" s="35"/>
    </row>
    <row r="21" spans="1:62" s="90" customFormat="1" ht="28.5" customHeight="1" thickBot="1" x14ac:dyDescent="0.25">
      <c r="A21" s="40"/>
      <c r="B21" s="127"/>
      <c r="C21" s="41"/>
      <c r="D21" s="141">
        <f>SUM(D8:D20)</f>
        <v>858</v>
      </c>
      <c r="E21" s="42"/>
      <c r="F21" s="42"/>
      <c r="G21" s="42"/>
      <c r="H21" s="42"/>
      <c r="I21" s="41"/>
      <c r="J21" s="41"/>
      <c r="K21" s="80" t="s">
        <v>46</v>
      </c>
      <c r="L21" s="74">
        <f>SUM(L8:L20)</f>
        <v>0</v>
      </c>
      <c r="M21" s="140">
        <f>SUM(M8:M20)</f>
        <v>0</v>
      </c>
      <c r="O21" s="43"/>
      <c r="P21" s="43"/>
    </row>
    <row r="22" spans="1:62" s="90" customFormat="1" ht="33" customHeight="1" x14ac:dyDescent="0.2">
      <c r="A22" s="40"/>
      <c r="B22" s="127"/>
      <c r="C22" s="41"/>
      <c r="D22" s="141"/>
      <c r="E22" s="42"/>
      <c r="F22" s="42"/>
      <c r="G22" s="42"/>
      <c r="H22" s="42"/>
      <c r="I22" s="41"/>
      <c r="J22" s="41"/>
      <c r="K22" s="80"/>
      <c r="L22" s="148"/>
      <c r="M22" s="149"/>
      <c r="O22" s="43"/>
      <c r="P22" s="43"/>
    </row>
    <row r="23" spans="1:62" s="44" customFormat="1" ht="18" customHeight="1" x14ac:dyDescent="0.25">
      <c r="A23" s="171" t="s">
        <v>91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</row>
    <row r="24" spans="1:62" s="31" customFormat="1" ht="33" customHeight="1" x14ac:dyDescent="0.25">
      <c r="A24" s="172" t="s">
        <v>23</v>
      </c>
      <c r="B24" s="172" t="s">
        <v>37</v>
      </c>
      <c r="C24" s="172" t="s">
        <v>38</v>
      </c>
      <c r="D24" s="172" t="s">
        <v>29</v>
      </c>
      <c r="E24" s="172" t="s">
        <v>31</v>
      </c>
      <c r="F24" s="172" t="s">
        <v>39</v>
      </c>
      <c r="G24" s="172" t="s">
        <v>40</v>
      </c>
      <c r="H24" s="174" t="s">
        <v>42</v>
      </c>
      <c r="I24" s="175"/>
      <c r="J24" s="175"/>
      <c r="K24" s="176" t="s">
        <v>63</v>
      </c>
      <c r="L24" s="170"/>
      <c r="M24" s="170"/>
    </row>
    <row r="25" spans="1:62" s="31" customFormat="1" ht="22.5" customHeight="1" x14ac:dyDescent="0.25">
      <c r="A25" s="173"/>
      <c r="B25" s="173"/>
      <c r="C25" s="173"/>
      <c r="D25" s="173"/>
      <c r="E25" s="173"/>
      <c r="F25" s="173"/>
      <c r="G25" s="173"/>
      <c r="H25" s="32" t="s">
        <v>25</v>
      </c>
      <c r="I25" s="33" t="s">
        <v>26</v>
      </c>
      <c r="J25" s="69" t="s">
        <v>27</v>
      </c>
      <c r="K25" s="177"/>
      <c r="L25" s="71"/>
      <c r="M25" s="71"/>
    </row>
    <row r="26" spans="1:62" s="35" customFormat="1" ht="14.1" customHeight="1" x14ac:dyDescent="0.25">
      <c r="A26" s="65" t="s">
        <v>0</v>
      </c>
      <c r="B26" s="45" t="s">
        <v>11</v>
      </c>
      <c r="C26" s="45" t="s">
        <v>12</v>
      </c>
      <c r="D26" s="95" t="s">
        <v>13</v>
      </c>
      <c r="E26" s="65" t="s">
        <v>14</v>
      </c>
      <c r="F26" s="46" t="s">
        <v>15</v>
      </c>
      <c r="G26" s="34" t="s">
        <v>16</v>
      </c>
      <c r="H26" s="47" t="s">
        <v>17</v>
      </c>
      <c r="I26" s="48" t="s">
        <v>18</v>
      </c>
      <c r="J26" s="70" t="s">
        <v>33</v>
      </c>
      <c r="K26" s="73" t="s">
        <v>34</v>
      </c>
      <c r="L26" s="81"/>
      <c r="M26" s="81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</row>
    <row r="27" spans="1:62" s="35" customFormat="1" ht="28.5" customHeight="1" x14ac:dyDescent="0.25">
      <c r="A27" s="64" t="s">
        <v>0</v>
      </c>
      <c r="B27" s="50" t="s">
        <v>48</v>
      </c>
      <c r="C27" s="51"/>
      <c r="D27" s="62"/>
      <c r="E27" s="62"/>
      <c r="F27" s="62"/>
      <c r="G27" s="62" t="s">
        <v>43</v>
      </c>
      <c r="H27" s="77"/>
      <c r="I27" s="79"/>
      <c r="J27" s="78"/>
      <c r="K27" s="167" t="s">
        <v>153</v>
      </c>
      <c r="L27" s="72"/>
      <c r="M27" s="72"/>
    </row>
    <row r="28" spans="1:62" s="35" customFormat="1" ht="28.5" customHeight="1" x14ac:dyDescent="0.25">
      <c r="A28" s="63" t="s">
        <v>11</v>
      </c>
      <c r="B28" s="52"/>
      <c r="C28" s="53"/>
      <c r="D28" s="63"/>
      <c r="E28" s="63"/>
      <c r="F28" s="63"/>
      <c r="G28" s="64"/>
      <c r="H28" s="77"/>
      <c r="I28" s="79"/>
      <c r="J28" s="78"/>
      <c r="K28" s="168"/>
      <c r="L28" s="72"/>
      <c r="M28" s="72"/>
      <c r="N28" s="104"/>
      <c r="O28" s="104"/>
    </row>
    <row r="29" spans="1:62" s="35" customFormat="1" ht="28.5" customHeight="1" x14ac:dyDescent="0.25">
      <c r="A29" s="66" t="s">
        <v>12</v>
      </c>
      <c r="B29" s="67"/>
      <c r="C29" s="68"/>
      <c r="D29" s="66"/>
      <c r="E29" s="66"/>
      <c r="F29" s="66"/>
      <c r="G29" s="66"/>
      <c r="H29" s="145"/>
      <c r="I29" s="143"/>
      <c r="J29" s="146"/>
      <c r="K29" s="169"/>
      <c r="L29" s="72"/>
      <c r="M29" s="72"/>
      <c r="N29" s="104"/>
      <c r="O29" s="104"/>
    </row>
    <row r="30" spans="1:62" s="35" customFormat="1" ht="16.5" customHeight="1" x14ac:dyDescent="0.25">
      <c r="A30" s="54"/>
      <c r="B30" s="55"/>
      <c r="C30" s="55"/>
      <c r="D30" s="54"/>
      <c r="E30" s="54"/>
      <c r="F30" s="54"/>
      <c r="G30" s="54"/>
      <c r="H30" s="142"/>
      <c r="I30" s="105"/>
      <c r="J30" s="142"/>
      <c r="K30" s="75"/>
      <c r="L30" s="72"/>
      <c r="M30" s="72"/>
      <c r="N30" s="104"/>
      <c r="O30" s="104"/>
    </row>
    <row r="31" spans="1:62" s="44" customFormat="1" ht="18" customHeight="1" x14ac:dyDescent="0.25">
      <c r="A31" s="171" t="s">
        <v>92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</row>
    <row r="32" spans="1:62" s="31" customFormat="1" ht="33" customHeight="1" x14ac:dyDescent="0.25">
      <c r="A32" s="172" t="s">
        <v>23</v>
      </c>
      <c r="B32" s="172" t="s">
        <v>37</v>
      </c>
      <c r="C32" s="172" t="s">
        <v>38</v>
      </c>
      <c r="D32" s="172" t="s">
        <v>29</v>
      </c>
      <c r="E32" s="172" t="s">
        <v>31</v>
      </c>
      <c r="F32" s="172" t="s">
        <v>39</v>
      </c>
      <c r="G32" s="172" t="s">
        <v>40</v>
      </c>
      <c r="H32" s="174" t="s">
        <v>42</v>
      </c>
      <c r="I32" s="175"/>
      <c r="J32" s="175"/>
      <c r="K32" s="176" t="s">
        <v>63</v>
      </c>
      <c r="L32" s="170"/>
      <c r="M32" s="170"/>
    </row>
    <row r="33" spans="1:62" s="31" customFormat="1" ht="22.5" customHeight="1" x14ac:dyDescent="0.25">
      <c r="A33" s="173"/>
      <c r="B33" s="173"/>
      <c r="C33" s="173"/>
      <c r="D33" s="173"/>
      <c r="E33" s="173"/>
      <c r="F33" s="173"/>
      <c r="G33" s="173"/>
      <c r="H33" s="32" t="s">
        <v>25</v>
      </c>
      <c r="I33" s="33" t="s">
        <v>26</v>
      </c>
      <c r="J33" s="69" t="s">
        <v>27</v>
      </c>
      <c r="K33" s="177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167" t="s">
        <v>154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168"/>
      <c r="L36" s="72"/>
      <c r="M36" s="72"/>
      <c r="N36" s="104"/>
      <c r="O36" s="104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45"/>
      <c r="I37" s="143"/>
      <c r="J37" s="146"/>
      <c r="K37" s="169"/>
      <c r="L37" s="72"/>
      <c r="M37" s="72"/>
      <c r="N37" s="104"/>
      <c r="O37" s="104"/>
    </row>
    <row r="38" spans="1:62" s="35" customFormat="1" ht="16.5" customHeight="1" x14ac:dyDescent="0.25">
      <c r="A38" s="54"/>
      <c r="B38" s="55"/>
      <c r="C38" s="55"/>
      <c r="D38" s="54"/>
      <c r="E38" s="54"/>
      <c r="F38" s="54"/>
      <c r="G38" s="54"/>
      <c r="H38" s="142"/>
      <c r="I38" s="105"/>
      <c r="J38" s="142"/>
      <c r="K38" s="75"/>
      <c r="L38" s="72"/>
      <c r="M38" s="72"/>
      <c r="N38" s="104"/>
      <c r="O38" s="104"/>
    </row>
    <row r="39" spans="1:62" s="44" customFormat="1" ht="18" customHeight="1" x14ac:dyDescent="0.25">
      <c r="A39" s="171" t="s">
        <v>93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</row>
    <row r="40" spans="1:62" s="31" customFormat="1" ht="33" customHeight="1" x14ac:dyDescent="0.25">
      <c r="A40" s="172" t="s">
        <v>23</v>
      </c>
      <c r="B40" s="172" t="s">
        <v>37</v>
      </c>
      <c r="C40" s="172" t="s">
        <v>38</v>
      </c>
      <c r="D40" s="172" t="s">
        <v>29</v>
      </c>
      <c r="E40" s="172" t="s">
        <v>31</v>
      </c>
      <c r="F40" s="172" t="s">
        <v>39</v>
      </c>
      <c r="G40" s="172" t="s">
        <v>40</v>
      </c>
      <c r="H40" s="174" t="s">
        <v>42</v>
      </c>
      <c r="I40" s="175"/>
      <c r="J40" s="175"/>
      <c r="K40" s="176" t="s">
        <v>63</v>
      </c>
      <c r="L40" s="170"/>
      <c r="M40" s="170"/>
    </row>
    <row r="41" spans="1:62" s="31" customFormat="1" ht="22.5" customHeight="1" x14ac:dyDescent="0.25">
      <c r="A41" s="173"/>
      <c r="B41" s="173"/>
      <c r="C41" s="173"/>
      <c r="D41" s="173"/>
      <c r="E41" s="173"/>
      <c r="F41" s="173"/>
      <c r="G41" s="173"/>
      <c r="H41" s="32" t="s">
        <v>25</v>
      </c>
      <c r="I41" s="33" t="s">
        <v>26</v>
      </c>
      <c r="J41" s="69" t="s">
        <v>27</v>
      </c>
      <c r="K41" s="177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167" t="s">
        <v>160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168"/>
      <c r="L44" s="72"/>
      <c r="M44" s="72"/>
      <c r="N44" s="104"/>
      <c r="O44" s="104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45"/>
      <c r="I45" s="143"/>
      <c r="J45" s="146"/>
      <c r="K45" s="169"/>
      <c r="L45" s="72"/>
      <c r="M45" s="72"/>
      <c r="N45" s="104"/>
      <c r="O45" s="104"/>
    </row>
    <row r="46" spans="1:62" s="35" customFormat="1" ht="16.5" customHeight="1" x14ac:dyDescent="0.25">
      <c r="A46" s="54"/>
      <c r="B46" s="55"/>
      <c r="C46" s="55"/>
      <c r="D46" s="54"/>
      <c r="E46" s="54"/>
      <c r="F46" s="54"/>
      <c r="G46" s="54"/>
      <c r="H46" s="142"/>
      <c r="I46" s="105"/>
      <c r="J46" s="142"/>
      <c r="K46" s="75"/>
      <c r="L46" s="72"/>
      <c r="M46" s="72"/>
      <c r="N46" s="104"/>
      <c r="O46" s="104"/>
    </row>
    <row r="47" spans="1:62" s="44" customFormat="1" ht="18" customHeight="1" x14ac:dyDescent="0.25">
      <c r="A47" s="171" t="s">
        <v>94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</row>
    <row r="48" spans="1:62" s="31" customFormat="1" ht="33" customHeight="1" x14ac:dyDescent="0.25">
      <c r="A48" s="172" t="s">
        <v>23</v>
      </c>
      <c r="B48" s="172" t="s">
        <v>37</v>
      </c>
      <c r="C48" s="172" t="s">
        <v>38</v>
      </c>
      <c r="D48" s="172" t="s">
        <v>29</v>
      </c>
      <c r="E48" s="172" t="s">
        <v>31</v>
      </c>
      <c r="F48" s="172" t="s">
        <v>39</v>
      </c>
      <c r="G48" s="172" t="s">
        <v>40</v>
      </c>
      <c r="H48" s="174" t="s">
        <v>42</v>
      </c>
      <c r="I48" s="175"/>
      <c r="J48" s="175"/>
      <c r="K48" s="176" t="s">
        <v>63</v>
      </c>
      <c r="L48" s="170"/>
      <c r="M48" s="170"/>
    </row>
    <row r="49" spans="1:62" s="31" customFormat="1" ht="22.5" customHeight="1" x14ac:dyDescent="0.25">
      <c r="A49" s="173"/>
      <c r="B49" s="173"/>
      <c r="C49" s="173"/>
      <c r="D49" s="173"/>
      <c r="E49" s="173"/>
      <c r="F49" s="173"/>
      <c r="G49" s="173"/>
      <c r="H49" s="32" t="s">
        <v>25</v>
      </c>
      <c r="I49" s="33" t="s">
        <v>26</v>
      </c>
      <c r="J49" s="69" t="s">
        <v>27</v>
      </c>
      <c r="K49" s="177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167" t="s">
        <v>155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168"/>
      <c r="L52" s="72"/>
      <c r="M52" s="72"/>
      <c r="N52" s="104"/>
      <c r="O52" s="104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45"/>
      <c r="I53" s="143"/>
      <c r="J53" s="146"/>
      <c r="K53" s="169"/>
      <c r="L53" s="72"/>
      <c r="M53" s="72"/>
      <c r="N53" s="104"/>
      <c r="O53" s="104"/>
    </row>
    <row r="54" spans="1:62" s="35" customFormat="1" ht="16.5" customHeight="1" x14ac:dyDescent="0.25">
      <c r="A54" s="54"/>
      <c r="B54" s="55"/>
      <c r="C54" s="55"/>
      <c r="D54" s="54"/>
      <c r="E54" s="54"/>
      <c r="F54" s="54"/>
      <c r="G54" s="54"/>
      <c r="H54" s="142"/>
      <c r="I54" s="105"/>
      <c r="J54" s="142"/>
      <c r="K54" s="75"/>
      <c r="L54" s="72"/>
      <c r="M54" s="72"/>
      <c r="N54" s="104"/>
      <c r="O54" s="104"/>
    </row>
    <row r="55" spans="1:62" s="44" customFormat="1" ht="18" customHeight="1" x14ac:dyDescent="0.25">
      <c r="A55" s="171" t="s">
        <v>95</v>
      </c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62" s="31" customFormat="1" ht="33" customHeight="1" x14ac:dyDescent="0.25">
      <c r="A56" s="172" t="s">
        <v>23</v>
      </c>
      <c r="B56" s="172" t="s">
        <v>37</v>
      </c>
      <c r="C56" s="172" t="s">
        <v>38</v>
      </c>
      <c r="D56" s="172" t="s">
        <v>29</v>
      </c>
      <c r="E56" s="172" t="s">
        <v>31</v>
      </c>
      <c r="F56" s="172" t="s">
        <v>39</v>
      </c>
      <c r="G56" s="172" t="s">
        <v>40</v>
      </c>
      <c r="H56" s="174" t="s">
        <v>42</v>
      </c>
      <c r="I56" s="175"/>
      <c r="J56" s="175"/>
      <c r="K56" s="176" t="s">
        <v>63</v>
      </c>
      <c r="L56" s="170"/>
      <c r="M56" s="170"/>
    </row>
    <row r="57" spans="1:62" s="31" customFormat="1" ht="22.5" customHeight="1" x14ac:dyDescent="0.25">
      <c r="A57" s="173"/>
      <c r="B57" s="173"/>
      <c r="C57" s="173"/>
      <c r="D57" s="173"/>
      <c r="E57" s="173"/>
      <c r="F57" s="173"/>
      <c r="G57" s="173"/>
      <c r="H57" s="32" t="s">
        <v>25</v>
      </c>
      <c r="I57" s="33" t="s">
        <v>26</v>
      </c>
      <c r="J57" s="69" t="s">
        <v>27</v>
      </c>
      <c r="K57" s="177"/>
      <c r="L57" s="71"/>
      <c r="M57" s="71"/>
    </row>
    <row r="58" spans="1:62" s="35" customFormat="1" ht="14.1" customHeight="1" x14ac:dyDescent="0.25">
      <c r="A58" s="65" t="s">
        <v>0</v>
      </c>
      <c r="B58" s="45" t="s">
        <v>11</v>
      </c>
      <c r="C58" s="45" t="s">
        <v>12</v>
      </c>
      <c r="D58" s="95" t="s">
        <v>13</v>
      </c>
      <c r="E58" s="65" t="s">
        <v>14</v>
      </c>
      <c r="F58" s="46" t="s">
        <v>15</v>
      </c>
      <c r="G58" s="34" t="s">
        <v>16</v>
      </c>
      <c r="H58" s="47" t="s">
        <v>17</v>
      </c>
      <c r="I58" s="48" t="s">
        <v>18</v>
      </c>
      <c r="J58" s="70" t="s">
        <v>33</v>
      </c>
      <c r="K58" s="73" t="s">
        <v>34</v>
      </c>
      <c r="L58" s="81"/>
      <c r="M58" s="81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</row>
    <row r="59" spans="1:62" s="35" customFormat="1" ht="28.5" customHeight="1" x14ac:dyDescent="0.25">
      <c r="A59" s="64" t="s">
        <v>0</v>
      </c>
      <c r="B59" s="50" t="s">
        <v>48</v>
      </c>
      <c r="C59" s="51"/>
      <c r="D59" s="62"/>
      <c r="E59" s="62"/>
      <c r="F59" s="62"/>
      <c r="G59" s="62" t="s">
        <v>43</v>
      </c>
      <c r="H59" s="77"/>
      <c r="I59" s="79"/>
      <c r="J59" s="78"/>
      <c r="K59" s="167" t="s">
        <v>59</v>
      </c>
      <c r="L59" s="72"/>
      <c r="M59" s="72"/>
    </row>
    <row r="60" spans="1:62" s="35" customFormat="1" ht="28.5" customHeight="1" x14ac:dyDescent="0.25">
      <c r="A60" s="63" t="s">
        <v>11</v>
      </c>
      <c r="B60" s="52"/>
      <c r="C60" s="53"/>
      <c r="D60" s="63"/>
      <c r="E60" s="63"/>
      <c r="F60" s="63"/>
      <c r="G60" s="64"/>
      <c r="H60" s="77"/>
      <c r="I60" s="79"/>
      <c r="J60" s="78"/>
      <c r="K60" s="168"/>
      <c r="L60" s="72"/>
      <c r="M60" s="72"/>
      <c r="N60" s="104"/>
      <c r="O60" s="104"/>
    </row>
    <row r="61" spans="1:62" s="35" customFormat="1" ht="28.5" customHeight="1" x14ac:dyDescent="0.25">
      <c r="A61" s="66" t="s">
        <v>12</v>
      </c>
      <c r="B61" s="67"/>
      <c r="C61" s="68"/>
      <c r="D61" s="66"/>
      <c r="E61" s="66"/>
      <c r="F61" s="66"/>
      <c r="G61" s="66"/>
      <c r="H61" s="145"/>
      <c r="I61" s="143"/>
      <c r="J61" s="146"/>
      <c r="K61" s="169"/>
      <c r="L61" s="72"/>
      <c r="M61" s="72"/>
      <c r="N61" s="104"/>
      <c r="O61" s="104"/>
    </row>
    <row r="62" spans="1:62" s="35" customFormat="1" ht="16.5" customHeight="1" x14ac:dyDescent="0.25">
      <c r="A62" s="54"/>
      <c r="B62" s="55"/>
      <c r="C62" s="55"/>
      <c r="D62" s="54"/>
      <c r="E62" s="54"/>
      <c r="F62" s="54"/>
      <c r="G62" s="54"/>
      <c r="H62" s="142"/>
      <c r="I62" s="105"/>
      <c r="J62" s="142"/>
      <c r="K62" s="75"/>
      <c r="L62" s="72"/>
      <c r="M62" s="72"/>
      <c r="N62" s="104"/>
      <c r="O62" s="104"/>
    </row>
    <row r="63" spans="1:62" s="44" customFormat="1" ht="18" customHeight="1" x14ac:dyDescent="0.25">
      <c r="A63" s="171" t="s">
        <v>114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  <row r="64" spans="1:62" s="31" customFormat="1" ht="33" customHeight="1" x14ac:dyDescent="0.25">
      <c r="A64" s="172" t="s">
        <v>23</v>
      </c>
      <c r="B64" s="172" t="s">
        <v>37</v>
      </c>
      <c r="C64" s="172" t="s">
        <v>38</v>
      </c>
      <c r="D64" s="172" t="s">
        <v>29</v>
      </c>
      <c r="E64" s="172" t="s">
        <v>31</v>
      </c>
      <c r="F64" s="172" t="s">
        <v>39</v>
      </c>
      <c r="G64" s="172" t="s">
        <v>40</v>
      </c>
      <c r="H64" s="174" t="s">
        <v>42</v>
      </c>
      <c r="I64" s="175"/>
      <c r="J64" s="175"/>
      <c r="K64" s="176" t="s">
        <v>63</v>
      </c>
      <c r="L64" s="170"/>
      <c r="M64" s="170"/>
    </row>
    <row r="65" spans="1:62" s="31" customFormat="1" ht="22.5" customHeight="1" x14ac:dyDescent="0.25">
      <c r="A65" s="173"/>
      <c r="B65" s="173"/>
      <c r="C65" s="173"/>
      <c r="D65" s="173"/>
      <c r="E65" s="173"/>
      <c r="F65" s="173"/>
      <c r="G65" s="173"/>
      <c r="H65" s="32" t="s">
        <v>25</v>
      </c>
      <c r="I65" s="33" t="s">
        <v>26</v>
      </c>
      <c r="J65" s="69" t="s">
        <v>27</v>
      </c>
      <c r="K65" s="177"/>
      <c r="L65" s="71"/>
      <c r="M65" s="71"/>
    </row>
    <row r="66" spans="1:62" s="35" customFormat="1" ht="14.1" customHeight="1" x14ac:dyDescent="0.25">
      <c r="A66" s="65" t="s">
        <v>0</v>
      </c>
      <c r="B66" s="45" t="s">
        <v>11</v>
      </c>
      <c r="C66" s="45" t="s">
        <v>12</v>
      </c>
      <c r="D66" s="95" t="s">
        <v>13</v>
      </c>
      <c r="E66" s="65" t="s">
        <v>14</v>
      </c>
      <c r="F66" s="46" t="s">
        <v>15</v>
      </c>
      <c r="G66" s="34" t="s">
        <v>16</v>
      </c>
      <c r="H66" s="47" t="s">
        <v>17</v>
      </c>
      <c r="I66" s="48" t="s">
        <v>18</v>
      </c>
      <c r="J66" s="70" t="s">
        <v>33</v>
      </c>
      <c r="K66" s="73" t="s">
        <v>34</v>
      </c>
      <c r="L66" s="81"/>
      <c r="M66" s="81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</row>
    <row r="67" spans="1:62" s="35" customFormat="1" ht="28.5" customHeight="1" x14ac:dyDescent="0.25">
      <c r="A67" s="64" t="s">
        <v>0</v>
      </c>
      <c r="B67" s="50" t="s">
        <v>48</v>
      </c>
      <c r="C67" s="51"/>
      <c r="D67" s="62"/>
      <c r="E67" s="62"/>
      <c r="F67" s="62"/>
      <c r="G67" s="62" t="s">
        <v>43</v>
      </c>
      <c r="H67" s="77"/>
      <c r="I67" s="79"/>
      <c r="J67" s="78"/>
      <c r="K67" s="167" t="s">
        <v>156</v>
      </c>
      <c r="L67" s="72"/>
      <c r="M67" s="72"/>
    </row>
    <row r="68" spans="1:62" s="35" customFormat="1" ht="28.5" customHeight="1" x14ac:dyDescent="0.25">
      <c r="A68" s="63" t="s">
        <v>11</v>
      </c>
      <c r="B68" s="52"/>
      <c r="C68" s="53"/>
      <c r="D68" s="63"/>
      <c r="E68" s="63"/>
      <c r="F68" s="63"/>
      <c r="G68" s="64"/>
      <c r="H68" s="77"/>
      <c r="I68" s="79"/>
      <c r="J68" s="78"/>
      <c r="K68" s="168"/>
      <c r="L68" s="72"/>
      <c r="M68" s="72"/>
      <c r="N68" s="104"/>
      <c r="O68" s="104"/>
    </row>
    <row r="69" spans="1:62" s="35" customFormat="1" ht="28.5" customHeight="1" x14ac:dyDescent="0.25">
      <c r="A69" s="66" t="s">
        <v>12</v>
      </c>
      <c r="B69" s="67"/>
      <c r="C69" s="68"/>
      <c r="D69" s="66"/>
      <c r="E69" s="66"/>
      <c r="F69" s="66"/>
      <c r="G69" s="66"/>
      <c r="H69" s="145"/>
      <c r="I69" s="143"/>
      <c r="J69" s="146"/>
      <c r="K69" s="169"/>
      <c r="L69" s="72"/>
      <c r="M69" s="72"/>
      <c r="N69" s="104"/>
      <c r="O69" s="104"/>
    </row>
    <row r="70" spans="1:62" s="35" customFormat="1" ht="16.5" customHeight="1" x14ac:dyDescent="0.25">
      <c r="A70" s="54"/>
      <c r="B70" s="55"/>
      <c r="C70" s="55"/>
      <c r="D70" s="54"/>
      <c r="E70" s="54"/>
      <c r="F70" s="54"/>
      <c r="G70" s="54"/>
      <c r="H70" s="142"/>
      <c r="I70" s="105"/>
      <c r="J70" s="142"/>
      <c r="K70" s="75"/>
      <c r="L70" s="72"/>
      <c r="M70" s="72"/>
      <c r="N70" s="104"/>
      <c r="O70" s="104"/>
    </row>
    <row r="71" spans="1:62" s="44" customFormat="1" ht="18" customHeight="1" x14ac:dyDescent="0.25">
      <c r="A71" s="171" t="s">
        <v>135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</row>
    <row r="72" spans="1:62" s="31" customFormat="1" ht="33" customHeight="1" x14ac:dyDescent="0.25">
      <c r="A72" s="172" t="s">
        <v>23</v>
      </c>
      <c r="B72" s="172" t="s">
        <v>37</v>
      </c>
      <c r="C72" s="172" t="s">
        <v>38</v>
      </c>
      <c r="D72" s="172" t="s">
        <v>29</v>
      </c>
      <c r="E72" s="172" t="s">
        <v>31</v>
      </c>
      <c r="F72" s="172" t="s">
        <v>39</v>
      </c>
      <c r="G72" s="172" t="s">
        <v>40</v>
      </c>
      <c r="H72" s="174" t="s">
        <v>42</v>
      </c>
      <c r="I72" s="175"/>
      <c r="J72" s="175"/>
      <c r="K72" s="176" t="s">
        <v>63</v>
      </c>
      <c r="L72" s="170"/>
      <c r="M72" s="170"/>
    </row>
    <row r="73" spans="1:62" s="31" customFormat="1" ht="22.5" customHeight="1" x14ac:dyDescent="0.25">
      <c r="A73" s="173"/>
      <c r="B73" s="173"/>
      <c r="C73" s="173"/>
      <c r="D73" s="173"/>
      <c r="E73" s="173"/>
      <c r="F73" s="173"/>
      <c r="G73" s="173"/>
      <c r="H73" s="32" t="s">
        <v>25</v>
      </c>
      <c r="I73" s="33" t="s">
        <v>26</v>
      </c>
      <c r="J73" s="69" t="s">
        <v>27</v>
      </c>
      <c r="K73" s="177"/>
      <c r="L73" s="71"/>
      <c r="M73" s="71"/>
    </row>
    <row r="74" spans="1:62" s="35" customFormat="1" ht="14.1" customHeight="1" x14ac:dyDescent="0.25">
      <c r="A74" s="65" t="s">
        <v>0</v>
      </c>
      <c r="B74" s="45" t="s">
        <v>11</v>
      </c>
      <c r="C74" s="45" t="s">
        <v>12</v>
      </c>
      <c r="D74" s="95" t="s">
        <v>13</v>
      </c>
      <c r="E74" s="65" t="s">
        <v>14</v>
      </c>
      <c r="F74" s="46" t="s">
        <v>15</v>
      </c>
      <c r="G74" s="34" t="s">
        <v>16</v>
      </c>
      <c r="H74" s="47" t="s">
        <v>17</v>
      </c>
      <c r="I74" s="48" t="s">
        <v>18</v>
      </c>
      <c r="J74" s="70" t="s">
        <v>33</v>
      </c>
      <c r="K74" s="73" t="s">
        <v>34</v>
      </c>
      <c r="L74" s="81"/>
      <c r="M74" s="81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</row>
    <row r="75" spans="1:62" s="35" customFormat="1" ht="28.5" customHeight="1" x14ac:dyDescent="0.25">
      <c r="A75" s="64" t="s">
        <v>0</v>
      </c>
      <c r="B75" s="50" t="s">
        <v>48</v>
      </c>
      <c r="C75" s="51"/>
      <c r="D75" s="62"/>
      <c r="E75" s="62"/>
      <c r="F75" s="62"/>
      <c r="G75" s="62" t="s">
        <v>43</v>
      </c>
      <c r="H75" s="77"/>
      <c r="I75" s="79"/>
      <c r="J75" s="78"/>
      <c r="K75" s="167" t="s">
        <v>140</v>
      </c>
      <c r="L75" s="72"/>
      <c r="M75" s="72"/>
    </row>
    <row r="76" spans="1:62" s="35" customFormat="1" ht="28.5" customHeight="1" x14ac:dyDescent="0.25">
      <c r="A76" s="63" t="s">
        <v>11</v>
      </c>
      <c r="B76" s="52"/>
      <c r="C76" s="53"/>
      <c r="D76" s="63"/>
      <c r="E76" s="63"/>
      <c r="F76" s="63"/>
      <c r="G76" s="64"/>
      <c r="H76" s="77"/>
      <c r="I76" s="79"/>
      <c r="J76" s="78"/>
      <c r="K76" s="168"/>
      <c r="L76" s="72"/>
      <c r="M76" s="72"/>
      <c r="N76" s="104"/>
      <c r="O76" s="104"/>
    </row>
    <row r="77" spans="1:62" s="35" customFormat="1" ht="28.5" customHeight="1" x14ac:dyDescent="0.25">
      <c r="A77" s="66" t="s">
        <v>12</v>
      </c>
      <c r="B77" s="67"/>
      <c r="C77" s="68"/>
      <c r="D77" s="66"/>
      <c r="E77" s="66"/>
      <c r="F77" s="66"/>
      <c r="G77" s="66"/>
      <c r="H77" s="145"/>
      <c r="I77" s="143"/>
      <c r="J77" s="146"/>
      <c r="K77" s="169"/>
      <c r="L77" s="72"/>
      <c r="M77" s="72"/>
      <c r="N77" s="104"/>
      <c r="O77" s="104"/>
    </row>
    <row r="78" spans="1:62" s="35" customFormat="1" ht="16.5" customHeight="1" x14ac:dyDescent="0.25">
      <c r="A78" s="54"/>
      <c r="B78" s="55"/>
      <c r="C78" s="55"/>
      <c r="D78" s="54"/>
      <c r="E78" s="54"/>
      <c r="F78" s="54"/>
      <c r="G78" s="54"/>
      <c r="H78" s="142"/>
      <c r="I78" s="105"/>
      <c r="J78" s="142"/>
      <c r="K78" s="75"/>
      <c r="L78" s="72"/>
      <c r="M78" s="72"/>
      <c r="N78" s="104"/>
      <c r="O78" s="104"/>
    </row>
    <row r="79" spans="1:62" s="151" customFormat="1" ht="18" customHeight="1" x14ac:dyDescent="0.25">
      <c r="A79" s="201" t="s">
        <v>100</v>
      </c>
      <c r="B79" s="201"/>
      <c r="C79" s="201"/>
      <c r="D79" s="201"/>
      <c r="E79" s="201"/>
      <c r="F79" s="201"/>
      <c r="G79" s="201"/>
      <c r="H79" s="201"/>
      <c r="I79" s="201"/>
      <c r="J79" s="201"/>
      <c r="K79" s="201"/>
    </row>
    <row r="80" spans="1:62" s="31" customFormat="1" ht="33" customHeight="1" x14ac:dyDescent="0.25">
      <c r="A80" s="172" t="s">
        <v>23</v>
      </c>
      <c r="B80" s="172" t="s">
        <v>37</v>
      </c>
      <c r="C80" s="172" t="s">
        <v>38</v>
      </c>
      <c r="D80" s="172" t="s">
        <v>29</v>
      </c>
      <c r="E80" s="172" t="s">
        <v>31</v>
      </c>
      <c r="F80" s="172" t="s">
        <v>39</v>
      </c>
      <c r="G80" s="172" t="s">
        <v>40</v>
      </c>
      <c r="H80" s="174" t="s">
        <v>42</v>
      </c>
      <c r="I80" s="175"/>
      <c r="J80" s="175"/>
      <c r="K80" s="176" t="s">
        <v>63</v>
      </c>
      <c r="L80" s="170"/>
      <c r="M80" s="170"/>
    </row>
    <row r="81" spans="1:62" s="31" customFormat="1" ht="22.5" customHeight="1" x14ac:dyDescent="0.25">
      <c r="A81" s="173"/>
      <c r="B81" s="173"/>
      <c r="C81" s="173"/>
      <c r="D81" s="173"/>
      <c r="E81" s="173"/>
      <c r="F81" s="173"/>
      <c r="G81" s="173"/>
      <c r="H81" s="32" t="s">
        <v>25</v>
      </c>
      <c r="I81" s="33" t="s">
        <v>26</v>
      </c>
      <c r="J81" s="69" t="s">
        <v>27</v>
      </c>
      <c r="K81" s="177"/>
      <c r="L81" s="71"/>
      <c r="M81" s="71"/>
    </row>
    <row r="82" spans="1:62" s="35" customFormat="1" ht="14.1" customHeight="1" x14ac:dyDescent="0.25">
      <c r="A82" s="65" t="s">
        <v>0</v>
      </c>
      <c r="B82" s="45" t="s">
        <v>11</v>
      </c>
      <c r="C82" s="45" t="s">
        <v>12</v>
      </c>
      <c r="D82" s="95" t="s">
        <v>13</v>
      </c>
      <c r="E82" s="65" t="s">
        <v>14</v>
      </c>
      <c r="F82" s="46" t="s">
        <v>15</v>
      </c>
      <c r="G82" s="34" t="s">
        <v>16</v>
      </c>
      <c r="H82" s="47" t="s">
        <v>17</v>
      </c>
      <c r="I82" s="48" t="s">
        <v>18</v>
      </c>
      <c r="J82" s="70" t="s">
        <v>33</v>
      </c>
      <c r="K82" s="73" t="s">
        <v>34</v>
      </c>
      <c r="L82" s="81"/>
      <c r="M82" s="81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</row>
    <row r="83" spans="1:62" s="35" customFormat="1" ht="28.5" customHeight="1" x14ac:dyDescent="0.25">
      <c r="A83" s="64" t="s">
        <v>0</v>
      </c>
      <c r="B83" s="50" t="s">
        <v>48</v>
      </c>
      <c r="C83" s="51"/>
      <c r="D83" s="62"/>
      <c r="E83" s="62"/>
      <c r="F83" s="62"/>
      <c r="G83" s="62" t="s">
        <v>43</v>
      </c>
      <c r="H83" s="77"/>
      <c r="I83" s="79"/>
      <c r="J83" s="78"/>
      <c r="K83" s="167" t="s">
        <v>150</v>
      </c>
      <c r="L83" s="72"/>
      <c r="M83" s="72"/>
    </row>
    <row r="84" spans="1:62" s="35" customFormat="1" ht="28.5" customHeight="1" x14ac:dyDescent="0.25">
      <c r="A84" s="63" t="s">
        <v>11</v>
      </c>
      <c r="B84" s="52"/>
      <c r="C84" s="53"/>
      <c r="D84" s="63"/>
      <c r="E84" s="63"/>
      <c r="F84" s="63"/>
      <c r="G84" s="64"/>
      <c r="H84" s="77"/>
      <c r="I84" s="79"/>
      <c r="J84" s="78"/>
      <c r="K84" s="168"/>
      <c r="L84" s="72"/>
      <c r="M84" s="72"/>
      <c r="N84" s="104"/>
      <c r="O84" s="104"/>
    </row>
    <row r="85" spans="1:62" s="35" customFormat="1" ht="28.5" customHeight="1" x14ac:dyDescent="0.25">
      <c r="A85" s="66" t="s">
        <v>12</v>
      </c>
      <c r="B85" s="67"/>
      <c r="C85" s="68"/>
      <c r="D85" s="66"/>
      <c r="E85" s="66"/>
      <c r="F85" s="66"/>
      <c r="G85" s="66"/>
      <c r="H85" s="145"/>
      <c r="I85" s="143"/>
      <c r="J85" s="146"/>
      <c r="K85" s="169"/>
      <c r="L85" s="72"/>
      <c r="M85" s="72"/>
      <c r="N85" s="104"/>
      <c r="O85" s="104"/>
    </row>
    <row r="86" spans="1:62" s="35" customFormat="1" ht="16.5" customHeight="1" x14ac:dyDescent="0.25">
      <c r="A86" s="54"/>
      <c r="B86" s="55"/>
      <c r="C86" s="55"/>
      <c r="D86" s="54"/>
      <c r="E86" s="54"/>
      <c r="F86" s="54"/>
      <c r="G86" s="54"/>
      <c r="H86" s="142"/>
      <c r="I86" s="105"/>
      <c r="J86" s="142"/>
      <c r="K86" s="75"/>
      <c r="L86" s="72"/>
      <c r="M86" s="72"/>
      <c r="N86" s="104"/>
      <c r="O86" s="104"/>
    </row>
    <row r="87" spans="1:62" s="44" customFormat="1" ht="18" customHeight="1" x14ac:dyDescent="0.25">
      <c r="A87" s="171" t="s">
        <v>136</v>
      </c>
      <c r="B87" s="171"/>
      <c r="C87" s="171"/>
      <c r="D87" s="171"/>
      <c r="E87" s="171"/>
      <c r="F87" s="171"/>
      <c r="G87" s="171"/>
      <c r="H87" s="171"/>
      <c r="I87" s="171"/>
      <c r="J87" s="171"/>
      <c r="K87" s="171"/>
    </row>
    <row r="88" spans="1:62" s="31" customFormat="1" ht="33" customHeight="1" x14ac:dyDescent="0.25">
      <c r="A88" s="172" t="s">
        <v>23</v>
      </c>
      <c r="B88" s="172" t="s">
        <v>37</v>
      </c>
      <c r="C88" s="172" t="s">
        <v>38</v>
      </c>
      <c r="D88" s="172" t="s">
        <v>29</v>
      </c>
      <c r="E88" s="172" t="s">
        <v>31</v>
      </c>
      <c r="F88" s="172" t="s">
        <v>39</v>
      </c>
      <c r="G88" s="172" t="s">
        <v>40</v>
      </c>
      <c r="H88" s="174" t="s">
        <v>42</v>
      </c>
      <c r="I88" s="175"/>
      <c r="J88" s="175"/>
      <c r="K88" s="176" t="s">
        <v>63</v>
      </c>
      <c r="L88" s="170"/>
      <c r="M88" s="170"/>
    </row>
    <row r="89" spans="1:62" s="31" customFormat="1" ht="22.5" customHeight="1" x14ac:dyDescent="0.25">
      <c r="A89" s="173"/>
      <c r="B89" s="173"/>
      <c r="C89" s="173"/>
      <c r="D89" s="173"/>
      <c r="E89" s="173"/>
      <c r="F89" s="173"/>
      <c r="G89" s="173"/>
      <c r="H89" s="32" t="s">
        <v>25</v>
      </c>
      <c r="I89" s="33" t="s">
        <v>26</v>
      </c>
      <c r="J89" s="69" t="s">
        <v>27</v>
      </c>
      <c r="K89" s="177"/>
      <c r="L89" s="71"/>
      <c r="M89" s="71"/>
    </row>
    <row r="90" spans="1:62" s="35" customFormat="1" ht="14.1" customHeight="1" x14ac:dyDescent="0.25">
      <c r="A90" s="65" t="s">
        <v>0</v>
      </c>
      <c r="B90" s="45" t="s">
        <v>11</v>
      </c>
      <c r="C90" s="45" t="s">
        <v>12</v>
      </c>
      <c r="D90" s="95" t="s">
        <v>13</v>
      </c>
      <c r="E90" s="65" t="s">
        <v>14</v>
      </c>
      <c r="F90" s="46" t="s">
        <v>15</v>
      </c>
      <c r="G90" s="34" t="s">
        <v>16</v>
      </c>
      <c r="H90" s="47" t="s">
        <v>17</v>
      </c>
      <c r="I90" s="48" t="s">
        <v>18</v>
      </c>
      <c r="J90" s="70" t="s">
        <v>33</v>
      </c>
      <c r="K90" s="73" t="s">
        <v>34</v>
      </c>
      <c r="L90" s="81"/>
      <c r="M90" s="81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</row>
    <row r="91" spans="1:62" s="35" customFormat="1" ht="28.5" customHeight="1" x14ac:dyDescent="0.25">
      <c r="A91" s="64" t="s">
        <v>0</v>
      </c>
      <c r="B91" s="50" t="s">
        <v>48</v>
      </c>
      <c r="C91" s="51"/>
      <c r="D91" s="62"/>
      <c r="E91" s="62"/>
      <c r="F91" s="62"/>
      <c r="G91" s="62" t="s">
        <v>43</v>
      </c>
      <c r="H91" s="77"/>
      <c r="I91" s="79"/>
      <c r="J91" s="78"/>
      <c r="K91" s="167" t="s">
        <v>150</v>
      </c>
      <c r="L91" s="72"/>
      <c r="M91" s="72"/>
    </row>
    <row r="92" spans="1:62" s="35" customFormat="1" ht="28.5" customHeight="1" x14ac:dyDescent="0.25">
      <c r="A92" s="63" t="s">
        <v>11</v>
      </c>
      <c r="B92" s="52"/>
      <c r="C92" s="53"/>
      <c r="D92" s="63"/>
      <c r="E92" s="63"/>
      <c r="F92" s="63"/>
      <c r="G92" s="64"/>
      <c r="H92" s="77"/>
      <c r="I92" s="79"/>
      <c r="J92" s="78"/>
      <c r="K92" s="168"/>
      <c r="L92" s="72"/>
      <c r="M92" s="72"/>
      <c r="N92" s="104"/>
      <c r="O92" s="104"/>
    </row>
    <row r="93" spans="1:62" s="35" customFormat="1" ht="28.5" customHeight="1" x14ac:dyDescent="0.25">
      <c r="A93" s="66" t="s">
        <v>12</v>
      </c>
      <c r="B93" s="67"/>
      <c r="C93" s="68"/>
      <c r="D93" s="66"/>
      <c r="E93" s="66"/>
      <c r="F93" s="66"/>
      <c r="G93" s="66"/>
      <c r="H93" s="145"/>
      <c r="I93" s="143"/>
      <c r="J93" s="146"/>
      <c r="K93" s="169"/>
      <c r="L93" s="72"/>
      <c r="M93" s="72"/>
      <c r="N93" s="104"/>
      <c r="O93" s="104"/>
    </row>
    <row r="94" spans="1:62" s="35" customFormat="1" ht="16.5" customHeight="1" x14ac:dyDescent="0.25">
      <c r="A94" s="54"/>
      <c r="B94" s="55"/>
      <c r="C94" s="55"/>
      <c r="D94" s="54"/>
      <c r="E94" s="54"/>
      <c r="F94" s="54"/>
      <c r="G94" s="54"/>
      <c r="H94" s="142"/>
      <c r="I94" s="105"/>
      <c r="J94" s="142"/>
      <c r="K94" s="75"/>
      <c r="L94" s="72"/>
      <c r="M94" s="72"/>
      <c r="N94" s="104"/>
      <c r="O94" s="104"/>
    </row>
    <row r="95" spans="1:62" s="44" customFormat="1" ht="18" customHeight="1" x14ac:dyDescent="0.25">
      <c r="A95" s="171" t="s">
        <v>137</v>
      </c>
      <c r="B95" s="171"/>
      <c r="C95" s="171"/>
      <c r="D95" s="171"/>
      <c r="E95" s="171"/>
      <c r="F95" s="171"/>
      <c r="G95" s="171"/>
      <c r="H95" s="171"/>
      <c r="I95" s="171"/>
      <c r="J95" s="171"/>
      <c r="K95" s="171"/>
    </row>
    <row r="96" spans="1:62" s="31" customFormat="1" ht="33" customHeight="1" x14ac:dyDescent="0.25">
      <c r="A96" s="172" t="s">
        <v>23</v>
      </c>
      <c r="B96" s="172" t="s">
        <v>37</v>
      </c>
      <c r="C96" s="172" t="s">
        <v>38</v>
      </c>
      <c r="D96" s="172" t="s">
        <v>29</v>
      </c>
      <c r="E96" s="172" t="s">
        <v>31</v>
      </c>
      <c r="F96" s="172" t="s">
        <v>39</v>
      </c>
      <c r="G96" s="172" t="s">
        <v>40</v>
      </c>
      <c r="H96" s="174" t="s">
        <v>42</v>
      </c>
      <c r="I96" s="175"/>
      <c r="J96" s="175"/>
      <c r="K96" s="176" t="s">
        <v>63</v>
      </c>
      <c r="L96" s="170"/>
      <c r="M96" s="170"/>
    </row>
    <row r="97" spans="1:62" s="31" customFormat="1" ht="22.5" customHeight="1" x14ac:dyDescent="0.25">
      <c r="A97" s="173"/>
      <c r="B97" s="173"/>
      <c r="C97" s="173"/>
      <c r="D97" s="173"/>
      <c r="E97" s="173"/>
      <c r="F97" s="173"/>
      <c r="G97" s="173"/>
      <c r="H97" s="32" t="s">
        <v>25</v>
      </c>
      <c r="I97" s="33" t="s">
        <v>26</v>
      </c>
      <c r="J97" s="69" t="s">
        <v>27</v>
      </c>
      <c r="K97" s="177"/>
      <c r="L97" s="71"/>
      <c r="M97" s="71"/>
    </row>
    <row r="98" spans="1:62" s="35" customFormat="1" ht="14.1" customHeight="1" x14ac:dyDescent="0.25">
      <c r="A98" s="65" t="s">
        <v>0</v>
      </c>
      <c r="B98" s="45" t="s">
        <v>11</v>
      </c>
      <c r="C98" s="45" t="s">
        <v>12</v>
      </c>
      <c r="D98" s="95" t="s">
        <v>13</v>
      </c>
      <c r="E98" s="65" t="s">
        <v>14</v>
      </c>
      <c r="F98" s="46" t="s">
        <v>15</v>
      </c>
      <c r="G98" s="34" t="s">
        <v>16</v>
      </c>
      <c r="H98" s="47" t="s">
        <v>17</v>
      </c>
      <c r="I98" s="48" t="s">
        <v>18</v>
      </c>
      <c r="J98" s="70" t="s">
        <v>33</v>
      </c>
      <c r="K98" s="73" t="s">
        <v>34</v>
      </c>
      <c r="L98" s="81"/>
      <c r="M98" s="81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</row>
    <row r="99" spans="1:62" s="35" customFormat="1" ht="28.5" customHeight="1" x14ac:dyDescent="0.25">
      <c r="A99" s="64" t="s">
        <v>0</v>
      </c>
      <c r="B99" s="50" t="s">
        <v>48</v>
      </c>
      <c r="C99" s="51"/>
      <c r="D99" s="62"/>
      <c r="E99" s="62"/>
      <c r="F99" s="62"/>
      <c r="G99" s="62" t="s">
        <v>43</v>
      </c>
      <c r="H99" s="77"/>
      <c r="I99" s="79"/>
      <c r="J99" s="78"/>
      <c r="K99" s="167" t="s">
        <v>150</v>
      </c>
      <c r="L99" s="72"/>
      <c r="M99" s="72"/>
    </row>
    <row r="100" spans="1:62" s="35" customFormat="1" ht="28.5" customHeight="1" x14ac:dyDescent="0.25">
      <c r="A100" s="63" t="s">
        <v>11</v>
      </c>
      <c r="B100" s="52"/>
      <c r="C100" s="53"/>
      <c r="D100" s="63"/>
      <c r="E100" s="63"/>
      <c r="F100" s="63"/>
      <c r="G100" s="64"/>
      <c r="H100" s="77"/>
      <c r="I100" s="79"/>
      <c r="J100" s="78"/>
      <c r="K100" s="168"/>
      <c r="L100" s="72"/>
      <c r="M100" s="72"/>
      <c r="N100" s="104"/>
      <c r="O100" s="104"/>
    </row>
    <row r="101" spans="1:62" s="35" customFormat="1" ht="28.5" customHeight="1" x14ac:dyDescent="0.25">
      <c r="A101" s="66" t="s">
        <v>12</v>
      </c>
      <c r="B101" s="67"/>
      <c r="C101" s="68"/>
      <c r="D101" s="66"/>
      <c r="E101" s="66"/>
      <c r="F101" s="66"/>
      <c r="G101" s="66"/>
      <c r="H101" s="145"/>
      <c r="I101" s="143"/>
      <c r="J101" s="146"/>
      <c r="K101" s="169"/>
      <c r="L101" s="72"/>
      <c r="M101" s="72"/>
      <c r="N101" s="104"/>
      <c r="O101" s="104"/>
    </row>
    <row r="102" spans="1:62" s="35" customFormat="1" ht="16.5" customHeight="1" x14ac:dyDescent="0.25">
      <c r="A102" s="54"/>
      <c r="B102" s="55"/>
      <c r="C102" s="55"/>
      <c r="D102" s="54"/>
      <c r="E102" s="54"/>
      <c r="F102" s="54"/>
      <c r="G102" s="54"/>
      <c r="H102" s="142"/>
      <c r="I102" s="105"/>
      <c r="J102" s="142"/>
      <c r="K102" s="75"/>
      <c r="L102" s="72"/>
      <c r="M102" s="72"/>
      <c r="N102" s="104"/>
      <c r="O102" s="104"/>
    </row>
    <row r="103" spans="1:62" s="44" customFormat="1" ht="18" customHeight="1" x14ac:dyDescent="0.25">
      <c r="A103" s="171" t="s">
        <v>138</v>
      </c>
      <c r="B103" s="171"/>
      <c r="C103" s="171"/>
      <c r="D103" s="171"/>
      <c r="E103" s="171"/>
      <c r="F103" s="171"/>
      <c r="G103" s="171"/>
      <c r="H103" s="171"/>
      <c r="I103" s="171"/>
      <c r="J103" s="171"/>
      <c r="K103" s="171"/>
    </row>
    <row r="104" spans="1:62" s="31" customFormat="1" ht="33" customHeight="1" x14ac:dyDescent="0.25">
      <c r="A104" s="172" t="s">
        <v>23</v>
      </c>
      <c r="B104" s="172" t="s">
        <v>37</v>
      </c>
      <c r="C104" s="172" t="s">
        <v>38</v>
      </c>
      <c r="D104" s="172" t="s">
        <v>29</v>
      </c>
      <c r="E104" s="172" t="s">
        <v>31</v>
      </c>
      <c r="F104" s="172" t="s">
        <v>39</v>
      </c>
      <c r="G104" s="172" t="s">
        <v>40</v>
      </c>
      <c r="H104" s="174" t="s">
        <v>42</v>
      </c>
      <c r="I104" s="175"/>
      <c r="J104" s="175"/>
      <c r="K104" s="176" t="s">
        <v>63</v>
      </c>
      <c r="L104" s="170"/>
      <c r="M104" s="170"/>
    </row>
    <row r="105" spans="1:62" s="31" customFormat="1" ht="22.5" customHeight="1" x14ac:dyDescent="0.25">
      <c r="A105" s="173"/>
      <c r="B105" s="173"/>
      <c r="C105" s="173"/>
      <c r="D105" s="173"/>
      <c r="E105" s="173"/>
      <c r="F105" s="173"/>
      <c r="G105" s="173"/>
      <c r="H105" s="32" t="s">
        <v>25</v>
      </c>
      <c r="I105" s="33" t="s">
        <v>26</v>
      </c>
      <c r="J105" s="69" t="s">
        <v>27</v>
      </c>
      <c r="K105" s="177"/>
      <c r="L105" s="71"/>
      <c r="M105" s="71"/>
    </row>
    <row r="106" spans="1:62" s="35" customFormat="1" ht="14.1" customHeight="1" x14ac:dyDescent="0.25">
      <c r="A106" s="65" t="s">
        <v>0</v>
      </c>
      <c r="B106" s="45" t="s">
        <v>11</v>
      </c>
      <c r="C106" s="45" t="s">
        <v>12</v>
      </c>
      <c r="D106" s="95" t="s">
        <v>13</v>
      </c>
      <c r="E106" s="65" t="s">
        <v>14</v>
      </c>
      <c r="F106" s="46" t="s">
        <v>15</v>
      </c>
      <c r="G106" s="34" t="s">
        <v>16</v>
      </c>
      <c r="H106" s="47" t="s">
        <v>17</v>
      </c>
      <c r="I106" s="48" t="s">
        <v>18</v>
      </c>
      <c r="J106" s="70" t="s">
        <v>33</v>
      </c>
      <c r="K106" s="73" t="s">
        <v>34</v>
      </c>
      <c r="L106" s="81"/>
      <c r="M106" s="81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</row>
    <row r="107" spans="1:62" s="35" customFormat="1" ht="28.5" customHeight="1" x14ac:dyDescent="0.25">
      <c r="A107" s="64" t="s">
        <v>0</v>
      </c>
      <c r="B107" s="50" t="s">
        <v>48</v>
      </c>
      <c r="C107" s="51"/>
      <c r="D107" s="62"/>
      <c r="E107" s="62"/>
      <c r="F107" s="62"/>
      <c r="G107" s="62" t="s">
        <v>43</v>
      </c>
      <c r="H107" s="77"/>
      <c r="I107" s="79"/>
      <c r="J107" s="78"/>
      <c r="K107" s="167" t="s">
        <v>150</v>
      </c>
      <c r="L107" s="72"/>
      <c r="M107" s="72"/>
    </row>
    <row r="108" spans="1:62" s="35" customFormat="1" ht="28.5" customHeight="1" x14ac:dyDescent="0.25">
      <c r="A108" s="63" t="s">
        <v>11</v>
      </c>
      <c r="B108" s="52"/>
      <c r="C108" s="53"/>
      <c r="D108" s="63"/>
      <c r="E108" s="63"/>
      <c r="F108" s="63"/>
      <c r="G108" s="64"/>
      <c r="H108" s="77"/>
      <c r="I108" s="79"/>
      <c r="J108" s="78"/>
      <c r="K108" s="168"/>
      <c r="L108" s="72"/>
      <c r="M108" s="72"/>
      <c r="N108" s="104"/>
      <c r="O108" s="104"/>
    </row>
    <row r="109" spans="1:62" s="35" customFormat="1" ht="28.5" customHeight="1" x14ac:dyDescent="0.25">
      <c r="A109" s="66" t="s">
        <v>12</v>
      </c>
      <c r="B109" s="67"/>
      <c r="C109" s="68"/>
      <c r="D109" s="66"/>
      <c r="E109" s="66"/>
      <c r="F109" s="66"/>
      <c r="G109" s="66"/>
      <c r="H109" s="145"/>
      <c r="I109" s="143"/>
      <c r="J109" s="146"/>
      <c r="K109" s="169"/>
      <c r="L109" s="72"/>
      <c r="M109" s="72"/>
      <c r="N109" s="104"/>
      <c r="O109" s="104"/>
    </row>
    <row r="110" spans="1:62" s="35" customFormat="1" ht="16.5" customHeight="1" x14ac:dyDescent="0.25">
      <c r="A110" s="54"/>
      <c r="B110" s="55"/>
      <c r="C110" s="55"/>
      <c r="D110" s="54"/>
      <c r="E110" s="54"/>
      <c r="F110" s="54"/>
      <c r="G110" s="54"/>
      <c r="H110" s="142"/>
      <c r="I110" s="105"/>
      <c r="J110" s="142"/>
      <c r="K110" s="75"/>
      <c r="L110" s="72"/>
      <c r="M110" s="72"/>
      <c r="N110" s="104"/>
      <c r="O110" s="104"/>
    </row>
    <row r="111" spans="1:62" s="44" customFormat="1" ht="18" customHeight="1" x14ac:dyDescent="0.25">
      <c r="A111" s="171" t="s">
        <v>104</v>
      </c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</row>
    <row r="112" spans="1:62" s="31" customFormat="1" ht="33" customHeight="1" x14ac:dyDescent="0.25">
      <c r="A112" s="172" t="s">
        <v>23</v>
      </c>
      <c r="B112" s="172" t="s">
        <v>37</v>
      </c>
      <c r="C112" s="172" t="s">
        <v>38</v>
      </c>
      <c r="D112" s="172" t="s">
        <v>29</v>
      </c>
      <c r="E112" s="172" t="s">
        <v>31</v>
      </c>
      <c r="F112" s="172" t="s">
        <v>39</v>
      </c>
      <c r="G112" s="172" t="s">
        <v>40</v>
      </c>
      <c r="H112" s="174" t="s">
        <v>42</v>
      </c>
      <c r="I112" s="175"/>
      <c r="J112" s="175"/>
      <c r="K112" s="176" t="s">
        <v>63</v>
      </c>
      <c r="L112" s="170"/>
      <c r="M112" s="170"/>
    </row>
    <row r="113" spans="1:62" s="31" customFormat="1" ht="22.5" customHeight="1" x14ac:dyDescent="0.25">
      <c r="A113" s="173"/>
      <c r="B113" s="173"/>
      <c r="C113" s="173"/>
      <c r="D113" s="173"/>
      <c r="E113" s="173"/>
      <c r="F113" s="173"/>
      <c r="G113" s="173"/>
      <c r="H113" s="32" t="s">
        <v>25</v>
      </c>
      <c r="I113" s="33" t="s">
        <v>26</v>
      </c>
      <c r="J113" s="69" t="s">
        <v>27</v>
      </c>
      <c r="K113" s="177"/>
      <c r="L113" s="71"/>
      <c r="M113" s="71"/>
    </row>
    <row r="114" spans="1:62" s="35" customFormat="1" ht="14.1" customHeight="1" x14ac:dyDescent="0.25">
      <c r="A114" s="65" t="s">
        <v>0</v>
      </c>
      <c r="B114" s="45" t="s">
        <v>11</v>
      </c>
      <c r="C114" s="45" t="s">
        <v>12</v>
      </c>
      <c r="D114" s="95" t="s">
        <v>13</v>
      </c>
      <c r="E114" s="65" t="s">
        <v>14</v>
      </c>
      <c r="F114" s="46" t="s">
        <v>15</v>
      </c>
      <c r="G114" s="34" t="s">
        <v>16</v>
      </c>
      <c r="H114" s="47" t="s">
        <v>17</v>
      </c>
      <c r="I114" s="48" t="s">
        <v>18</v>
      </c>
      <c r="J114" s="70" t="s">
        <v>33</v>
      </c>
      <c r="K114" s="73" t="s">
        <v>34</v>
      </c>
      <c r="L114" s="81"/>
      <c r="M114" s="81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</row>
    <row r="115" spans="1:62" s="35" customFormat="1" ht="28.5" customHeight="1" x14ac:dyDescent="0.25">
      <c r="A115" s="64" t="s">
        <v>0</v>
      </c>
      <c r="B115" s="50" t="s">
        <v>48</v>
      </c>
      <c r="C115" s="51"/>
      <c r="D115" s="62"/>
      <c r="E115" s="62"/>
      <c r="F115" s="62"/>
      <c r="G115" s="62" t="s">
        <v>43</v>
      </c>
      <c r="H115" s="77"/>
      <c r="I115" s="79"/>
      <c r="J115" s="78"/>
      <c r="K115" s="167" t="s">
        <v>150</v>
      </c>
      <c r="L115" s="72"/>
      <c r="M115" s="72"/>
    </row>
    <row r="116" spans="1:62" s="35" customFormat="1" ht="28.5" customHeight="1" x14ac:dyDescent="0.25">
      <c r="A116" s="63" t="s">
        <v>11</v>
      </c>
      <c r="B116" s="52"/>
      <c r="C116" s="53"/>
      <c r="D116" s="63"/>
      <c r="E116" s="63"/>
      <c r="F116" s="63"/>
      <c r="G116" s="64"/>
      <c r="H116" s="77"/>
      <c r="I116" s="79"/>
      <c r="J116" s="78"/>
      <c r="K116" s="168"/>
      <c r="L116" s="72"/>
      <c r="M116" s="72"/>
      <c r="N116" s="104"/>
      <c r="O116" s="104"/>
    </row>
    <row r="117" spans="1:62" s="35" customFormat="1" ht="28.5" customHeight="1" x14ac:dyDescent="0.25">
      <c r="A117" s="66" t="s">
        <v>12</v>
      </c>
      <c r="B117" s="67"/>
      <c r="C117" s="68"/>
      <c r="D117" s="66"/>
      <c r="E117" s="66"/>
      <c r="F117" s="66"/>
      <c r="G117" s="66"/>
      <c r="H117" s="145"/>
      <c r="I117" s="143"/>
      <c r="J117" s="146"/>
      <c r="K117" s="169"/>
      <c r="L117" s="72"/>
      <c r="M117" s="72"/>
      <c r="N117" s="104"/>
      <c r="O117" s="104"/>
    </row>
    <row r="118" spans="1:62" s="35" customFormat="1" ht="16.5" customHeight="1" x14ac:dyDescent="0.25">
      <c r="A118" s="54"/>
      <c r="B118" s="55"/>
      <c r="C118" s="55"/>
      <c r="D118" s="54"/>
      <c r="E118" s="54"/>
      <c r="F118" s="54"/>
      <c r="G118" s="54"/>
      <c r="H118" s="142"/>
      <c r="I118" s="105"/>
      <c r="J118" s="142"/>
      <c r="K118" s="75"/>
      <c r="L118" s="72"/>
      <c r="M118" s="72"/>
      <c r="N118" s="104"/>
      <c r="O118" s="104"/>
    </row>
    <row r="119" spans="1:62" s="44" customFormat="1" ht="18" customHeight="1" x14ac:dyDescent="0.25">
      <c r="A119" s="171" t="s">
        <v>188</v>
      </c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</row>
    <row r="120" spans="1:62" s="31" customFormat="1" ht="33" customHeight="1" x14ac:dyDescent="0.25">
      <c r="A120" s="172" t="s">
        <v>23</v>
      </c>
      <c r="B120" s="172" t="s">
        <v>37</v>
      </c>
      <c r="C120" s="172" t="s">
        <v>38</v>
      </c>
      <c r="D120" s="172" t="s">
        <v>29</v>
      </c>
      <c r="E120" s="172" t="s">
        <v>31</v>
      </c>
      <c r="F120" s="172" t="s">
        <v>39</v>
      </c>
      <c r="G120" s="172" t="s">
        <v>40</v>
      </c>
      <c r="H120" s="174" t="s">
        <v>42</v>
      </c>
      <c r="I120" s="175"/>
      <c r="J120" s="175"/>
      <c r="K120" s="176" t="s">
        <v>63</v>
      </c>
      <c r="L120" s="170"/>
      <c r="M120" s="170"/>
    </row>
    <row r="121" spans="1:62" s="31" customFormat="1" ht="22.5" customHeight="1" x14ac:dyDescent="0.25">
      <c r="A121" s="173"/>
      <c r="B121" s="173"/>
      <c r="C121" s="173"/>
      <c r="D121" s="173"/>
      <c r="E121" s="173"/>
      <c r="F121" s="173"/>
      <c r="G121" s="173"/>
      <c r="H121" s="32" t="s">
        <v>25</v>
      </c>
      <c r="I121" s="33" t="s">
        <v>26</v>
      </c>
      <c r="J121" s="69" t="s">
        <v>27</v>
      </c>
      <c r="K121" s="177"/>
      <c r="L121" s="71"/>
      <c r="M121" s="71"/>
    </row>
    <row r="122" spans="1:62" s="35" customFormat="1" ht="14.1" customHeight="1" x14ac:dyDescent="0.25">
      <c r="A122" s="65" t="s">
        <v>0</v>
      </c>
      <c r="B122" s="45" t="s">
        <v>11</v>
      </c>
      <c r="C122" s="45" t="s">
        <v>12</v>
      </c>
      <c r="D122" s="95" t="s">
        <v>13</v>
      </c>
      <c r="E122" s="65" t="s">
        <v>14</v>
      </c>
      <c r="F122" s="46" t="s">
        <v>15</v>
      </c>
      <c r="G122" s="34" t="s">
        <v>16</v>
      </c>
      <c r="H122" s="47" t="s">
        <v>17</v>
      </c>
      <c r="I122" s="48" t="s">
        <v>18</v>
      </c>
      <c r="J122" s="70" t="s">
        <v>33</v>
      </c>
      <c r="K122" s="73" t="s">
        <v>34</v>
      </c>
      <c r="L122" s="81"/>
      <c r="M122" s="81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</row>
    <row r="123" spans="1:62" s="35" customFormat="1" ht="28.5" customHeight="1" x14ac:dyDescent="0.25">
      <c r="A123" s="64" t="s">
        <v>0</v>
      </c>
      <c r="B123" s="50" t="s">
        <v>48</v>
      </c>
      <c r="C123" s="51"/>
      <c r="D123" s="62"/>
      <c r="E123" s="62"/>
      <c r="F123" s="62"/>
      <c r="G123" s="62" t="s">
        <v>43</v>
      </c>
      <c r="H123" s="77"/>
      <c r="I123" s="79"/>
      <c r="J123" s="78"/>
      <c r="K123" s="167" t="s">
        <v>150</v>
      </c>
      <c r="L123" s="72"/>
      <c r="M123" s="72"/>
    </row>
    <row r="124" spans="1:62" s="35" customFormat="1" ht="28.5" customHeight="1" x14ac:dyDescent="0.25">
      <c r="A124" s="63" t="s">
        <v>11</v>
      </c>
      <c r="B124" s="52"/>
      <c r="C124" s="53"/>
      <c r="D124" s="63"/>
      <c r="E124" s="63"/>
      <c r="F124" s="63"/>
      <c r="G124" s="64"/>
      <c r="H124" s="77"/>
      <c r="I124" s="79"/>
      <c r="J124" s="78"/>
      <c r="K124" s="168"/>
      <c r="L124" s="72"/>
      <c r="M124" s="72"/>
      <c r="N124" s="104"/>
      <c r="O124" s="104"/>
    </row>
    <row r="125" spans="1:62" s="35" customFormat="1" ht="28.5" customHeight="1" x14ac:dyDescent="0.25">
      <c r="A125" s="66" t="s">
        <v>12</v>
      </c>
      <c r="B125" s="67"/>
      <c r="C125" s="68"/>
      <c r="D125" s="66"/>
      <c r="E125" s="66"/>
      <c r="F125" s="66"/>
      <c r="G125" s="66"/>
      <c r="H125" s="145"/>
      <c r="I125" s="143"/>
      <c r="J125" s="146"/>
      <c r="K125" s="169"/>
      <c r="L125" s="72"/>
      <c r="M125" s="72"/>
      <c r="N125" s="104"/>
      <c r="O125" s="104"/>
    </row>
    <row r="126" spans="1:62" s="35" customFormat="1" ht="16.5" customHeight="1" x14ac:dyDescent="0.25">
      <c r="A126" s="54"/>
      <c r="B126" s="55"/>
      <c r="C126" s="55"/>
      <c r="D126" s="54"/>
      <c r="E126" s="54"/>
      <c r="F126" s="54"/>
      <c r="G126" s="54"/>
      <c r="H126" s="142"/>
      <c r="I126" s="105"/>
      <c r="J126" s="142"/>
      <c r="K126" s="75"/>
      <c r="L126" s="72"/>
      <c r="M126" s="72"/>
      <c r="N126" s="104"/>
      <c r="O126" s="104"/>
    </row>
    <row r="127" spans="1:62" s="44" customFormat="1" ht="18" customHeight="1" x14ac:dyDescent="0.25">
      <c r="A127" s="171" t="s">
        <v>105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</row>
    <row r="128" spans="1:62" s="31" customFormat="1" ht="33" customHeight="1" x14ac:dyDescent="0.25">
      <c r="A128" s="172" t="s">
        <v>23</v>
      </c>
      <c r="B128" s="172" t="s">
        <v>37</v>
      </c>
      <c r="C128" s="172" t="s">
        <v>38</v>
      </c>
      <c r="D128" s="172" t="s">
        <v>29</v>
      </c>
      <c r="E128" s="172" t="s">
        <v>31</v>
      </c>
      <c r="F128" s="172" t="s">
        <v>39</v>
      </c>
      <c r="G128" s="172" t="s">
        <v>40</v>
      </c>
      <c r="H128" s="174" t="s">
        <v>42</v>
      </c>
      <c r="I128" s="175"/>
      <c r="J128" s="175"/>
      <c r="K128" s="176" t="s">
        <v>63</v>
      </c>
      <c r="L128" s="170"/>
      <c r="M128" s="170"/>
    </row>
    <row r="129" spans="1:62" s="31" customFormat="1" ht="22.5" customHeight="1" x14ac:dyDescent="0.25">
      <c r="A129" s="173"/>
      <c r="B129" s="173"/>
      <c r="C129" s="173"/>
      <c r="D129" s="173"/>
      <c r="E129" s="173"/>
      <c r="F129" s="173"/>
      <c r="G129" s="173"/>
      <c r="H129" s="32" t="s">
        <v>25</v>
      </c>
      <c r="I129" s="33" t="s">
        <v>26</v>
      </c>
      <c r="J129" s="69" t="s">
        <v>27</v>
      </c>
      <c r="K129" s="177"/>
      <c r="L129" s="71"/>
      <c r="M129" s="71"/>
    </row>
    <row r="130" spans="1:62" s="35" customFormat="1" ht="14.1" customHeight="1" x14ac:dyDescent="0.25">
      <c r="A130" s="65" t="s">
        <v>0</v>
      </c>
      <c r="B130" s="45" t="s">
        <v>11</v>
      </c>
      <c r="C130" s="45" t="s">
        <v>12</v>
      </c>
      <c r="D130" s="95" t="s">
        <v>13</v>
      </c>
      <c r="E130" s="65" t="s">
        <v>14</v>
      </c>
      <c r="F130" s="46" t="s">
        <v>15</v>
      </c>
      <c r="G130" s="34" t="s">
        <v>16</v>
      </c>
      <c r="H130" s="47" t="s">
        <v>17</v>
      </c>
      <c r="I130" s="48" t="s">
        <v>18</v>
      </c>
      <c r="J130" s="70" t="s">
        <v>33</v>
      </c>
      <c r="K130" s="73" t="s">
        <v>34</v>
      </c>
      <c r="L130" s="81"/>
      <c r="M130" s="81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</row>
    <row r="131" spans="1:62" s="35" customFormat="1" ht="28.5" customHeight="1" x14ac:dyDescent="0.25">
      <c r="A131" s="64" t="s">
        <v>0</v>
      </c>
      <c r="B131" s="50" t="s">
        <v>48</v>
      </c>
      <c r="C131" s="51"/>
      <c r="D131" s="62"/>
      <c r="E131" s="62"/>
      <c r="F131" s="62"/>
      <c r="G131" s="62" t="s">
        <v>43</v>
      </c>
      <c r="H131" s="77"/>
      <c r="I131" s="79"/>
      <c r="J131" s="78"/>
      <c r="K131" s="167" t="s">
        <v>157</v>
      </c>
      <c r="L131" s="72"/>
      <c r="M131" s="72"/>
    </row>
    <row r="132" spans="1:62" s="35" customFormat="1" ht="28.5" customHeight="1" x14ac:dyDescent="0.25">
      <c r="A132" s="63" t="s">
        <v>11</v>
      </c>
      <c r="B132" s="52"/>
      <c r="C132" s="53"/>
      <c r="D132" s="63"/>
      <c r="E132" s="63"/>
      <c r="F132" s="63"/>
      <c r="G132" s="64"/>
      <c r="H132" s="77"/>
      <c r="I132" s="79"/>
      <c r="J132" s="78"/>
      <c r="K132" s="168"/>
      <c r="L132" s="72"/>
      <c r="M132" s="72"/>
      <c r="N132" s="104"/>
      <c r="O132" s="104"/>
    </row>
    <row r="133" spans="1:62" s="35" customFormat="1" ht="28.5" customHeight="1" x14ac:dyDescent="0.25">
      <c r="A133" s="66" t="s">
        <v>12</v>
      </c>
      <c r="B133" s="67"/>
      <c r="C133" s="68"/>
      <c r="D133" s="66"/>
      <c r="E133" s="66"/>
      <c r="F133" s="66"/>
      <c r="G133" s="66"/>
      <c r="H133" s="145"/>
      <c r="I133" s="143"/>
      <c r="J133" s="146"/>
      <c r="K133" s="169"/>
      <c r="L133" s="72"/>
      <c r="M133" s="72"/>
      <c r="N133" s="104"/>
      <c r="O133" s="104"/>
    </row>
    <row r="134" spans="1:62" s="35" customFormat="1" ht="24.75" customHeight="1" x14ac:dyDescent="0.25">
      <c r="A134" s="180" t="s">
        <v>49</v>
      </c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72"/>
      <c r="M134" s="72"/>
    </row>
    <row r="135" spans="1:62" s="35" customFormat="1" ht="33" customHeight="1" x14ac:dyDescent="0.25">
      <c r="A135" s="54"/>
      <c r="B135" s="55"/>
      <c r="C135" s="55"/>
      <c r="D135" s="54"/>
      <c r="E135" s="54"/>
      <c r="F135" s="54"/>
      <c r="G135" s="54"/>
      <c r="H135" s="54"/>
      <c r="I135" s="56"/>
      <c r="J135" s="57"/>
      <c r="K135" s="56"/>
      <c r="L135" s="91"/>
    </row>
    <row r="136" spans="1:62" s="17" customFormat="1" ht="20.100000000000001" customHeight="1" x14ac:dyDescent="0.2">
      <c r="A136" s="30" t="s">
        <v>3</v>
      </c>
      <c r="B136" s="30"/>
      <c r="C136" s="178"/>
      <c r="D136" s="178"/>
      <c r="E136" s="22"/>
      <c r="F136" s="16"/>
      <c r="G136" s="16"/>
      <c r="H136" s="16"/>
      <c r="I136" s="16"/>
      <c r="J136" s="16"/>
      <c r="K136" s="23"/>
      <c r="L136" s="23"/>
    </row>
    <row r="137" spans="1:62" s="17" customFormat="1" ht="20.100000000000001" customHeight="1" x14ac:dyDescent="0.2">
      <c r="A137" s="30" t="s">
        <v>4</v>
      </c>
      <c r="B137" s="30"/>
      <c r="C137" s="179"/>
      <c r="D137" s="179"/>
      <c r="E137" s="19"/>
      <c r="F137" s="16"/>
      <c r="G137" s="16"/>
      <c r="H137" s="16"/>
      <c r="I137" s="16"/>
      <c r="J137" s="16"/>
      <c r="K137" s="20"/>
      <c r="L137" s="21"/>
    </row>
    <row r="138" spans="1:62" s="17" customFormat="1" ht="20.100000000000001" customHeight="1" x14ac:dyDescent="0.2">
      <c r="A138" s="30" t="s">
        <v>5</v>
      </c>
      <c r="B138" s="30"/>
      <c r="C138" s="179"/>
      <c r="D138" s="179"/>
      <c r="E138" s="19"/>
      <c r="F138" s="16"/>
      <c r="G138" s="16"/>
      <c r="H138" s="16"/>
      <c r="I138" s="16"/>
      <c r="J138" s="16"/>
      <c r="K138" s="20"/>
      <c r="L138" s="21"/>
    </row>
    <row r="139" spans="1:62" s="17" customFormat="1" ht="20.100000000000001" customHeight="1" x14ac:dyDescent="0.25">
      <c r="A139" s="30"/>
      <c r="B139" s="30"/>
      <c r="C139" s="30"/>
      <c r="D139" s="18"/>
      <c r="E139" s="19"/>
      <c r="F139" s="16"/>
      <c r="G139" s="16"/>
      <c r="H139" s="16"/>
      <c r="I139" s="16"/>
      <c r="J139" s="16"/>
      <c r="K139" s="20"/>
      <c r="L139" s="21"/>
    </row>
    <row r="140" spans="1:62" s="17" customFormat="1" ht="20.100000000000001" customHeight="1" x14ac:dyDescent="0.2">
      <c r="A140" s="30" t="s">
        <v>6</v>
      </c>
      <c r="B140" s="30"/>
      <c r="C140" s="178"/>
      <c r="D140" s="178"/>
      <c r="E140" s="19"/>
      <c r="F140" s="16"/>
      <c r="G140" s="16"/>
      <c r="H140" s="16"/>
      <c r="I140" s="16"/>
      <c r="J140" s="16"/>
      <c r="K140" s="20"/>
      <c r="L140" s="21"/>
    </row>
    <row r="141" spans="1:62" s="17" customFormat="1" ht="20.100000000000001" customHeight="1" x14ac:dyDescent="0.2">
      <c r="A141" s="30" t="s">
        <v>7</v>
      </c>
      <c r="B141" s="30"/>
      <c r="C141" s="179"/>
      <c r="D141" s="179"/>
      <c r="E141" s="19"/>
      <c r="F141" s="16"/>
      <c r="G141" s="24" t="s">
        <v>19</v>
      </c>
      <c r="H141" s="184"/>
      <c r="I141" s="184"/>
      <c r="J141" s="16"/>
      <c r="K141" s="20"/>
      <c r="L141" s="21"/>
    </row>
    <row r="142" spans="1:62" s="17" customFormat="1" ht="20.100000000000001" customHeight="1" x14ac:dyDescent="0.2">
      <c r="A142" s="30" t="s">
        <v>8</v>
      </c>
      <c r="B142" s="30"/>
      <c r="C142" s="179"/>
      <c r="D142" s="179"/>
      <c r="E142" s="19"/>
      <c r="F142" s="16"/>
      <c r="G142" s="25"/>
      <c r="H142" s="26"/>
      <c r="I142" s="26"/>
    </row>
    <row r="143" spans="1:62" s="17" customFormat="1" ht="20.100000000000001" customHeight="1" x14ac:dyDescent="0.25">
      <c r="A143" s="18"/>
      <c r="B143" s="18"/>
      <c r="C143" s="18"/>
      <c r="D143" s="19"/>
      <c r="E143" s="19"/>
      <c r="F143" s="16"/>
      <c r="G143" s="27" t="s">
        <v>20</v>
      </c>
      <c r="H143" s="185"/>
      <c r="I143" s="185"/>
    </row>
    <row r="144" spans="1:62" s="17" customFormat="1" ht="20.100000000000001" customHeight="1" x14ac:dyDescent="0.25">
      <c r="A144" s="18"/>
      <c r="B144" s="18"/>
      <c r="C144" s="18"/>
      <c r="D144" s="19"/>
      <c r="E144" s="19"/>
      <c r="F144" s="16"/>
      <c r="G144" s="27" t="s">
        <v>21</v>
      </c>
      <c r="H144" s="183"/>
      <c r="I144" s="183"/>
    </row>
    <row r="145" spans="1:62" s="12" customFormat="1" ht="20.100000000000001" customHeight="1" x14ac:dyDescent="0.2">
      <c r="A145" s="9" t="s">
        <v>2</v>
      </c>
      <c r="B145" s="179"/>
      <c r="C145" s="179"/>
      <c r="D145" s="10"/>
      <c r="E145" s="10"/>
      <c r="F145" s="13"/>
      <c r="G145" s="28" t="s">
        <v>22</v>
      </c>
      <c r="H145" s="25"/>
      <c r="I145" s="29"/>
      <c r="M145" s="9"/>
    </row>
    <row r="146" spans="1:62" s="12" customFormat="1" ht="20.100000000000001" customHeight="1" x14ac:dyDescent="0.2">
      <c r="A146" s="9" t="s">
        <v>1</v>
      </c>
      <c r="B146" s="182"/>
      <c r="C146" s="182"/>
      <c r="D146" s="10"/>
      <c r="E146" s="10"/>
      <c r="F146" s="13"/>
      <c r="G146" s="13"/>
      <c r="H146" s="13"/>
      <c r="I146" s="13"/>
      <c r="M146" s="9"/>
    </row>
    <row r="147" spans="1:62" s="12" customFormat="1" x14ac:dyDescent="0.2">
      <c r="A147" s="9"/>
      <c r="B147" s="9"/>
      <c r="C147" s="9"/>
      <c r="D147" s="10"/>
      <c r="E147" s="10"/>
      <c r="F147" s="13"/>
      <c r="G147" s="13"/>
      <c r="H147" s="13"/>
      <c r="I147" s="13"/>
      <c r="J147" s="13"/>
      <c r="K147" s="11"/>
      <c r="L147" s="9"/>
      <c r="M147" s="9"/>
    </row>
    <row r="148" spans="1:62" s="12" customFormat="1" ht="15" customHeight="1" x14ac:dyDescent="0.2">
      <c r="A148" s="9"/>
      <c r="B148" s="9"/>
      <c r="D148" s="10"/>
      <c r="E148" s="10"/>
      <c r="F148" s="13"/>
      <c r="G148" s="13"/>
      <c r="H148" s="13"/>
      <c r="I148" s="13"/>
      <c r="J148" s="13"/>
      <c r="K148" s="11"/>
      <c r="L148" s="9"/>
      <c r="M148" s="9"/>
    </row>
    <row r="149" spans="1:62" s="1" customFormat="1" x14ac:dyDescent="0.2">
      <c r="A149" s="181" t="s">
        <v>9</v>
      </c>
      <c r="B149" s="181"/>
      <c r="D149" s="2"/>
      <c r="E149" s="2"/>
      <c r="F149" s="3"/>
      <c r="G149" s="3"/>
      <c r="H149" s="3"/>
      <c r="I149" s="3"/>
      <c r="J149" s="3"/>
      <c r="K149" s="14"/>
    </row>
    <row r="150" spans="1:62" x14ac:dyDescent="0.2">
      <c r="A150" s="92"/>
      <c r="B150" s="76" t="s">
        <v>10</v>
      </c>
    </row>
    <row r="151" spans="1:62" s="6" customFormat="1" ht="6.75" customHeight="1" x14ac:dyDescent="0.2">
      <c r="A151" s="93"/>
      <c r="B151" s="94"/>
      <c r="D151" s="7"/>
      <c r="E151" s="7"/>
      <c r="F151" s="5"/>
      <c r="G151" s="5"/>
      <c r="H151" s="5"/>
      <c r="I151" s="5"/>
      <c r="J151" s="5"/>
      <c r="K151" s="8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</row>
  </sheetData>
  <mergeCells count="19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G32:G33"/>
    <mergeCell ref="H32:J32"/>
    <mergeCell ref="K32:K33"/>
    <mergeCell ref="L32:M32"/>
    <mergeCell ref="K35:K37"/>
    <mergeCell ref="A39:K39"/>
    <mergeCell ref="K24:K25"/>
    <mergeCell ref="L24:M24"/>
    <mergeCell ref="K27:K29"/>
    <mergeCell ref="A31:K31"/>
    <mergeCell ref="A32:A33"/>
    <mergeCell ref="B32:B33"/>
    <mergeCell ref="C32:C33"/>
    <mergeCell ref="D32:D33"/>
    <mergeCell ref="E32:E33"/>
    <mergeCell ref="F32:F33"/>
    <mergeCell ref="G40:G41"/>
    <mergeCell ref="H40:J40"/>
    <mergeCell ref="K40:K41"/>
    <mergeCell ref="L40:M40"/>
    <mergeCell ref="K43:K45"/>
    <mergeCell ref="A47:K47"/>
    <mergeCell ref="A40:A41"/>
    <mergeCell ref="B40:B41"/>
    <mergeCell ref="C40:C41"/>
    <mergeCell ref="D40:D41"/>
    <mergeCell ref="E40:E41"/>
    <mergeCell ref="F40:F41"/>
    <mergeCell ref="G48:G49"/>
    <mergeCell ref="H48:J48"/>
    <mergeCell ref="K48:K49"/>
    <mergeCell ref="L48:M48"/>
    <mergeCell ref="K51:K53"/>
    <mergeCell ref="A55:K55"/>
    <mergeCell ref="A48:A49"/>
    <mergeCell ref="B48:B49"/>
    <mergeCell ref="C48:C49"/>
    <mergeCell ref="D48:D49"/>
    <mergeCell ref="E48:E49"/>
    <mergeCell ref="F48:F49"/>
    <mergeCell ref="G56:G57"/>
    <mergeCell ref="H56:J56"/>
    <mergeCell ref="K56:K57"/>
    <mergeCell ref="L56:M56"/>
    <mergeCell ref="K59:K61"/>
    <mergeCell ref="A63:K63"/>
    <mergeCell ref="A56:A57"/>
    <mergeCell ref="B56:B57"/>
    <mergeCell ref="C56:C57"/>
    <mergeCell ref="D56:D57"/>
    <mergeCell ref="E56:E57"/>
    <mergeCell ref="F56:F57"/>
    <mergeCell ref="G64:G65"/>
    <mergeCell ref="H64:J64"/>
    <mergeCell ref="K64:K65"/>
    <mergeCell ref="L64:M64"/>
    <mergeCell ref="K67:K69"/>
    <mergeCell ref="A79:K79"/>
    <mergeCell ref="A71:K71"/>
    <mergeCell ref="A72:A73"/>
    <mergeCell ref="B72:B73"/>
    <mergeCell ref="C72:C73"/>
    <mergeCell ref="A64:A65"/>
    <mergeCell ref="B64:B65"/>
    <mergeCell ref="C64:C65"/>
    <mergeCell ref="D64:D65"/>
    <mergeCell ref="E64:E65"/>
    <mergeCell ref="F64:F65"/>
    <mergeCell ref="L72:M72"/>
    <mergeCell ref="K75:K77"/>
    <mergeCell ref="D72:D73"/>
    <mergeCell ref="E72:E73"/>
    <mergeCell ref="F72:F73"/>
    <mergeCell ref="G72:G73"/>
    <mergeCell ref="H72:J72"/>
    <mergeCell ref="K72:K73"/>
    <mergeCell ref="G80:G81"/>
    <mergeCell ref="H80:J80"/>
    <mergeCell ref="K80:K81"/>
    <mergeCell ref="L80:M80"/>
    <mergeCell ref="K83:K85"/>
    <mergeCell ref="A87:K87"/>
    <mergeCell ref="A80:A81"/>
    <mergeCell ref="B80:B81"/>
    <mergeCell ref="C80:C81"/>
    <mergeCell ref="D80:D81"/>
    <mergeCell ref="E80:E81"/>
    <mergeCell ref="F80:F81"/>
    <mergeCell ref="G88:G89"/>
    <mergeCell ref="H88:J88"/>
    <mergeCell ref="K88:K89"/>
    <mergeCell ref="L88:M88"/>
    <mergeCell ref="K91:K93"/>
    <mergeCell ref="A95:K95"/>
    <mergeCell ref="A88:A89"/>
    <mergeCell ref="B88:B89"/>
    <mergeCell ref="C88:C89"/>
    <mergeCell ref="D88:D89"/>
    <mergeCell ref="E88:E89"/>
    <mergeCell ref="F88:F89"/>
    <mergeCell ref="G96:G97"/>
    <mergeCell ref="H96:J96"/>
    <mergeCell ref="K96:K97"/>
    <mergeCell ref="L96:M96"/>
    <mergeCell ref="K99:K101"/>
    <mergeCell ref="A103:K103"/>
    <mergeCell ref="A96:A97"/>
    <mergeCell ref="B96:B97"/>
    <mergeCell ref="C96:C97"/>
    <mergeCell ref="D96:D97"/>
    <mergeCell ref="E96:E97"/>
    <mergeCell ref="F96:F97"/>
    <mergeCell ref="G104:G105"/>
    <mergeCell ref="H104:J104"/>
    <mergeCell ref="K104:K105"/>
    <mergeCell ref="L104:M104"/>
    <mergeCell ref="K107:K109"/>
    <mergeCell ref="A111:K111"/>
    <mergeCell ref="A104:A105"/>
    <mergeCell ref="B104:B105"/>
    <mergeCell ref="C104:C105"/>
    <mergeCell ref="D104:D105"/>
    <mergeCell ref="E104:E105"/>
    <mergeCell ref="F104:F105"/>
    <mergeCell ref="G112:G113"/>
    <mergeCell ref="H112:J112"/>
    <mergeCell ref="K112:K113"/>
    <mergeCell ref="L112:M112"/>
    <mergeCell ref="K115:K117"/>
    <mergeCell ref="A119:K119"/>
    <mergeCell ref="A112:A113"/>
    <mergeCell ref="B112:B113"/>
    <mergeCell ref="C112:C113"/>
    <mergeCell ref="D112:D113"/>
    <mergeCell ref="E112:E113"/>
    <mergeCell ref="F112:F113"/>
    <mergeCell ref="G120:G121"/>
    <mergeCell ref="H120:J120"/>
    <mergeCell ref="K120:K121"/>
    <mergeCell ref="L120:M120"/>
    <mergeCell ref="K123:K125"/>
    <mergeCell ref="A127:K127"/>
    <mergeCell ref="A120:A121"/>
    <mergeCell ref="B120:B121"/>
    <mergeCell ref="C120:C121"/>
    <mergeCell ref="D120:D121"/>
    <mergeCell ref="E120:E121"/>
    <mergeCell ref="F120:F121"/>
    <mergeCell ref="G128:G129"/>
    <mergeCell ref="H128:J128"/>
    <mergeCell ref="K128:K129"/>
    <mergeCell ref="L128:M128"/>
    <mergeCell ref="K131:K133"/>
    <mergeCell ref="A128:A129"/>
    <mergeCell ref="B128:B129"/>
    <mergeCell ref="C128:C129"/>
    <mergeCell ref="D128:D129"/>
    <mergeCell ref="E128:E129"/>
    <mergeCell ref="F128:F129"/>
    <mergeCell ref="A134:K134"/>
    <mergeCell ref="H143:I143"/>
    <mergeCell ref="H144:I144"/>
    <mergeCell ref="B145:C145"/>
    <mergeCell ref="B146:C146"/>
    <mergeCell ref="A149:B149"/>
    <mergeCell ref="C136:D136"/>
    <mergeCell ref="C137:D137"/>
    <mergeCell ref="C138:D138"/>
    <mergeCell ref="C140:D140"/>
    <mergeCell ref="C141:D141"/>
    <mergeCell ref="H141:I141"/>
    <mergeCell ref="C142:D142"/>
  </mergeCells>
  <conditionalFormatting sqref="B145:C145">
    <cfRule type="containsBlanks" dxfId="29" priority="6">
      <formula>LEN(TRIM(B145))=0</formula>
    </cfRule>
  </conditionalFormatting>
  <conditionalFormatting sqref="B146:C146">
    <cfRule type="containsBlanks" dxfId="28" priority="5">
      <formula>LEN(TRIM(B146))=0</formula>
    </cfRule>
  </conditionalFormatting>
  <conditionalFormatting sqref="H143:I143">
    <cfRule type="containsBlanks" dxfId="27" priority="4">
      <formula>LEN(TRIM(H143))=0</formula>
    </cfRule>
  </conditionalFormatting>
  <conditionalFormatting sqref="H144:I144">
    <cfRule type="containsBlanks" dxfId="26" priority="3">
      <formula>LEN(TRIM(H144))=0</formula>
    </cfRule>
  </conditionalFormatting>
  <conditionalFormatting sqref="C136:D138">
    <cfRule type="containsBlanks" dxfId="25" priority="2">
      <formula>LEN(TRIM(C136))=0</formula>
    </cfRule>
  </conditionalFormatting>
  <conditionalFormatting sqref="C140:D142">
    <cfRule type="containsBlanks" dxfId="24" priority="1">
      <formula>LEN(TRIM(C140))=0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0" fitToHeight="0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35"/>
  <sheetViews>
    <sheetView showGridLines="0" zoomScale="80" zoomScaleNormal="80" workbookViewId="0">
      <selection activeCell="O16" sqref="N13:O16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86" t="s">
        <v>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50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87" t="s">
        <v>66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188" t="s">
        <v>23</v>
      </c>
      <c r="B5" s="190" t="s">
        <v>24</v>
      </c>
      <c r="C5" s="192" t="s">
        <v>41</v>
      </c>
      <c r="D5" s="194" t="s">
        <v>52</v>
      </c>
      <c r="E5" s="196" t="s">
        <v>28</v>
      </c>
      <c r="F5" s="196" t="s">
        <v>29</v>
      </c>
      <c r="G5" s="196" t="s">
        <v>30</v>
      </c>
      <c r="H5" s="106" t="s">
        <v>31</v>
      </c>
      <c r="I5" s="198" t="s">
        <v>44</v>
      </c>
      <c r="J5" s="200"/>
      <c r="K5" s="200"/>
      <c r="L5" s="198" t="s">
        <v>45</v>
      </c>
      <c r="M5" s="199"/>
      <c r="O5" s="31"/>
      <c r="P5" s="31"/>
    </row>
    <row r="6" spans="1:62" s="86" customFormat="1" ht="33" customHeight="1" x14ac:dyDescent="0.25">
      <c r="A6" s="189"/>
      <c r="B6" s="191"/>
      <c r="C6" s="193"/>
      <c r="D6" s="195"/>
      <c r="E6" s="197"/>
      <c r="F6" s="197"/>
      <c r="G6" s="197"/>
      <c r="H6" s="103"/>
      <c r="I6" s="58" t="s">
        <v>25</v>
      </c>
      <c r="J6" s="59" t="s">
        <v>32</v>
      </c>
      <c r="K6" s="60" t="s">
        <v>27</v>
      </c>
      <c r="L6" s="61" t="s">
        <v>25</v>
      </c>
      <c r="M6" s="107" t="s">
        <v>27</v>
      </c>
      <c r="O6" s="128"/>
      <c r="P6" s="128"/>
    </row>
    <row r="7" spans="1:62" s="87" customFormat="1" ht="14.1" customHeight="1" x14ac:dyDescent="0.25">
      <c r="A7" s="108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9" t="s">
        <v>36</v>
      </c>
      <c r="O7" s="104"/>
      <c r="P7" s="104"/>
    </row>
    <row r="8" spans="1:62" s="87" customFormat="1" ht="29.25" customHeight="1" thickBot="1" x14ac:dyDescent="0.3">
      <c r="A8" s="111" t="s">
        <v>0</v>
      </c>
      <c r="B8" s="150" t="s">
        <v>189</v>
      </c>
      <c r="C8" s="112" t="s">
        <v>43</v>
      </c>
      <c r="D8" s="113">
        <v>110</v>
      </c>
      <c r="E8" s="114"/>
      <c r="F8" s="114"/>
      <c r="G8" s="114"/>
      <c r="H8" s="115"/>
      <c r="I8" s="116"/>
      <c r="J8" s="117"/>
      <c r="K8" s="118">
        <f>I8*1.1</f>
        <v>0</v>
      </c>
      <c r="L8" s="72">
        <f>D8*I8</f>
        <v>0</v>
      </c>
      <c r="M8" s="139">
        <f>L8+(L8*J8)</f>
        <v>0</v>
      </c>
      <c r="O8" s="35"/>
      <c r="P8" s="35"/>
    </row>
    <row r="9" spans="1:62" s="90" customFormat="1" ht="28.5" customHeight="1" thickBot="1" x14ac:dyDescent="0.25">
      <c r="A9" s="40"/>
      <c r="B9" s="127"/>
      <c r="C9" s="41"/>
      <c r="D9" s="141"/>
      <c r="E9" s="42"/>
      <c r="F9" s="42"/>
      <c r="G9" s="42"/>
      <c r="H9" s="42"/>
      <c r="I9" s="41"/>
      <c r="J9" s="41"/>
      <c r="K9" s="80" t="s">
        <v>46</v>
      </c>
      <c r="L9" s="74">
        <f>SUM(L8:L8)</f>
        <v>0</v>
      </c>
      <c r="M9" s="140">
        <f>SUM(M8:M8)</f>
        <v>0</v>
      </c>
      <c r="O9" s="43"/>
      <c r="P9" s="43"/>
    </row>
    <row r="10" spans="1:62" s="90" customFormat="1" ht="33" customHeight="1" x14ac:dyDescent="0.2">
      <c r="A10" s="40"/>
      <c r="B10" s="127"/>
      <c r="C10" s="41"/>
      <c r="D10" s="141"/>
      <c r="E10" s="42"/>
      <c r="F10" s="42"/>
      <c r="G10" s="42"/>
      <c r="H10" s="42"/>
      <c r="I10" s="41"/>
      <c r="J10" s="41"/>
      <c r="K10" s="80"/>
      <c r="L10" s="148"/>
      <c r="M10" s="149"/>
      <c r="O10" s="43"/>
      <c r="P10" s="43"/>
    </row>
    <row r="11" spans="1:62" s="44" customFormat="1" ht="18" customHeight="1" x14ac:dyDescent="0.25">
      <c r="A11" s="171" t="s">
        <v>190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</row>
    <row r="12" spans="1:62" s="31" customFormat="1" ht="33" customHeight="1" x14ac:dyDescent="0.25">
      <c r="A12" s="172" t="s">
        <v>23</v>
      </c>
      <c r="B12" s="172" t="s">
        <v>37</v>
      </c>
      <c r="C12" s="172" t="s">
        <v>38</v>
      </c>
      <c r="D12" s="172" t="s">
        <v>29</v>
      </c>
      <c r="E12" s="172" t="s">
        <v>31</v>
      </c>
      <c r="F12" s="172" t="s">
        <v>39</v>
      </c>
      <c r="G12" s="172" t="s">
        <v>40</v>
      </c>
      <c r="H12" s="174" t="s">
        <v>42</v>
      </c>
      <c r="I12" s="175"/>
      <c r="J12" s="175"/>
      <c r="K12" s="176" t="s">
        <v>63</v>
      </c>
      <c r="L12" s="170"/>
      <c r="M12" s="170"/>
    </row>
    <row r="13" spans="1:62" s="31" customFormat="1" ht="22.5" customHeight="1" x14ac:dyDescent="0.25">
      <c r="A13" s="173"/>
      <c r="B13" s="173"/>
      <c r="C13" s="173"/>
      <c r="D13" s="173"/>
      <c r="E13" s="173"/>
      <c r="F13" s="173"/>
      <c r="G13" s="173"/>
      <c r="H13" s="32" t="s">
        <v>25</v>
      </c>
      <c r="I13" s="33" t="s">
        <v>26</v>
      </c>
      <c r="J13" s="69" t="s">
        <v>27</v>
      </c>
      <c r="K13" s="177"/>
      <c r="L13" s="71"/>
      <c r="M13" s="71"/>
    </row>
    <row r="14" spans="1:62" s="35" customFormat="1" ht="14.1" customHeight="1" x14ac:dyDescent="0.25">
      <c r="A14" s="65" t="s">
        <v>0</v>
      </c>
      <c r="B14" s="45" t="s">
        <v>11</v>
      </c>
      <c r="C14" s="45" t="s">
        <v>12</v>
      </c>
      <c r="D14" s="95" t="s">
        <v>13</v>
      </c>
      <c r="E14" s="65" t="s">
        <v>14</v>
      </c>
      <c r="F14" s="46" t="s">
        <v>15</v>
      </c>
      <c r="G14" s="34" t="s">
        <v>16</v>
      </c>
      <c r="H14" s="47" t="s">
        <v>17</v>
      </c>
      <c r="I14" s="48" t="s">
        <v>18</v>
      </c>
      <c r="J14" s="70" t="s">
        <v>33</v>
      </c>
      <c r="K14" s="73" t="s">
        <v>34</v>
      </c>
      <c r="L14" s="81"/>
      <c r="M14" s="81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</row>
    <row r="15" spans="1:62" s="35" customFormat="1" ht="28.5" customHeight="1" x14ac:dyDescent="0.25">
      <c r="A15" s="64" t="s">
        <v>0</v>
      </c>
      <c r="B15" s="50" t="s">
        <v>48</v>
      </c>
      <c r="C15" s="51"/>
      <c r="D15" s="62"/>
      <c r="E15" s="62"/>
      <c r="F15" s="62"/>
      <c r="G15" s="62" t="s">
        <v>43</v>
      </c>
      <c r="H15" s="77"/>
      <c r="I15" s="79"/>
      <c r="J15" s="78"/>
      <c r="K15" s="167" t="s">
        <v>158</v>
      </c>
      <c r="L15" s="72"/>
      <c r="M15" s="72"/>
    </row>
    <row r="16" spans="1:62" s="35" customFormat="1" ht="28.5" customHeight="1" x14ac:dyDescent="0.25">
      <c r="A16" s="63" t="s">
        <v>11</v>
      </c>
      <c r="B16" s="52"/>
      <c r="C16" s="53"/>
      <c r="D16" s="63"/>
      <c r="E16" s="63"/>
      <c r="F16" s="63"/>
      <c r="G16" s="64"/>
      <c r="H16" s="77"/>
      <c r="I16" s="79"/>
      <c r="J16" s="78"/>
      <c r="K16" s="168"/>
      <c r="L16" s="72"/>
      <c r="M16" s="72"/>
      <c r="N16" s="104"/>
      <c r="O16" s="104"/>
    </row>
    <row r="17" spans="1:15" s="35" customFormat="1" ht="28.5" customHeight="1" x14ac:dyDescent="0.25">
      <c r="A17" s="66" t="s">
        <v>12</v>
      </c>
      <c r="B17" s="67"/>
      <c r="C17" s="68"/>
      <c r="D17" s="66"/>
      <c r="E17" s="66"/>
      <c r="F17" s="66"/>
      <c r="G17" s="66"/>
      <c r="H17" s="145"/>
      <c r="I17" s="143"/>
      <c r="J17" s="146"/>
      <c r="K17" s="169"/>
      <c r="L17" s="72"/>
      <c r="M17" s="72"/>
      <c r="N17" s="104"/>
      <c r="O17" s="104"/>
    </row>
    <row r="18" spans="1:15" s="35" customFormat="1" ht="24.75" customHeight="1" x14ac:dyDescent="0.25">
      <c r="A18" s="180" t="s">
        <v>49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72"/>
      <c r="M18" s="72"/>
    </row>
    <row r="19" spans="1:15" s="35" customFormat="1" ht="33" customHeight="1" x14ac:dyDescent="0.25">
      <c r="A19" s="54"/>
      <c r="B19" s="144"/>
      <c r="C19" s="144"/>
      <c r="D19" s="54"/>
      <c r="E19" s="54"/>
      <c r="F19" s="54"/>
      <c r="G19" s="54"/>
      <c r="H19" s="54"/>
      <c r="I19" s="56"/>
      <c r="J19" s="57"/>
      <c r="K19" s="56"/>
      <c r="L19" s="91"/>
    </row>
    <row r="20" spans="1:15" s="17" customFormat="1" ht="20.100000000000001" customHeight="1" x14ac:dyDescent="0.2">
      <c r="A20" s="30" t="s">
        <v>3</v>
      </c>
      <c r="B20" s="30"/>
      <c r="C20" s="178"/>
      <c r="D20" s="178"/>
      <c r="E20" s="22"/>
      <c r="F20" s="16"/>
      <c r="G20" s="16"/>
      <c r="H20" s="16"/>
      <c r="I20" s="16"/>
      <c r="J20" s="16"/>
      <c r="K20" s="23"/>
      <c r="L20" s="23"/>
    </row>
    <row r="21" spans="1:15" s="17" customFormat="1" ht="20.100000000000001" customHeight="1" x14ac:dyDescent="0.2">
      <c r="A21" s="30" t="s">
        <v>4</v>
      </c>
      <c r="B21" s="30"/>
      <c r="C21" s="179"/>
      <c r="D21" s="179"/>
      <c r="E21" s="19"/>
      <c r="F21" s="16"/>
      <c r="G21" s="16"/>
      <c r="H21" s="16"/>
      <c r="I21" s="16"/>
      <c r="J21" s="16"/>
      <c r="K21" s="20"/>
      <c r="L21" s="21"/>
    </row>
    <row r="22" spans="1:15" s="17" customFormat="1" ht="20.100000000000001" customHeight="1" x14ac:dyDescent="0.2">
      <c r="A22" s="30" t="s">
        <v>5</v>
      </c>
      <c r="B22" s="30"/>
      <c r="C22" s="179"/>
      <c r="D22" s="179"/>
      <c r="E22" s="19"/>
      <c r="F22" s="16"/>
      <c r="G22" s="16"/>
      <c r="H22" s="16"/>
      <c r="I22" s="16"/>
      <c r="J22" s="16"/>
      <c r="K22" s="20"/>
      <c r="L22" s="21"/>
    </row>
    <row r="23" spans="1:15" s="17" customFormat="1" ht="20.100000000000001" customHeight="1" x14ac:dyDescent="0.25">
      <c r="A23" s="30"/>
      <c r="B23" s="30"/>
      <c r="C23" s="30"/>
      <c r="D23" s="18"/>
      <c r="E23" s="19"/>
      <c r="F23" s="16"/>
      <c r="G23" s="16"/>
      <c r="H23" s="16"/>
      <c r="I23" s="16"/>
      <c r="J23" s="16"/>
      <c r="K23" s="20"/>
      <c r="L23" s="21"/>
    </row>
    <row r="24" spans="1:15" s="17" customFormat="1" ht="20.100000000000001" customHeight="1" x14ac:dyDescent="0.2">
      <c r="A24" s="30" t="s">
        <v>6</v>
      </c>
      <c r="B24" s="30"/>
      <c r="C24" s="178"/>
      <c r="D24" s="178"/>
      <c r="E24" s="19"/>
      <c r="F24" s="16"/>
      <c r="G24" s="16"/>
      <c r="H24" s="16"/>
      <c r="I24" s="16"/>
      <c r="J24" s="16"/>
      <c r="K24" s="20"/>
      <c r="L24" s="21"/>
    </row>
    <row r="25" spans="1:15" s="17" customFormat="1" ht="20.100000000000001" customHeight="1" x14ac:dyDescent="0.2">
      <c r="A25" s="30" t="s">
        <v>7</v>
      </c>
      <c r="B25" s="30"/>
      <c r="C25" s="179"/>
      <c r="D25" s="179"/>
      <c r="E25" s="19"/>
      <c r="F25" s="16"/>
      <c r="G25" s="24" t="s">
        <v>19</v>
      </c>
      <c r="H25" s="184"/>
      <c r="I25" s="184"/>
      <c r="J25" s="16"/>
      <c r="K25" s="20"/>
      <c r="L25" s="21"/>
    </row>
    <row r="26" spans="1:15" s="17" customFormat="1" ht="20.100000000000001" customHeight="1" x14ac:dyDescent="0.2">
      <c r="A26" s="30" t="s">
        <v>8</v>
      </c>
      <c r="B26" s="30"/>
      <c r="C26" s="179"/>
      <c r="D26" s="179"/>
      <c r="E26" s="19"/>
      <c r="F26" s="16"/>
      <c r="G26" s="25"/>
      <c r="H26" s="26"/>
      <c r="I26" s="26"/>
    </row>
    <row r="27" spans="1:15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20</v>
      </c>
      <c r="H27" s="185"/>
      <c r="I27" s="185"/>
    </row>
    <row r="28" spans="1:15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21</v>
      </c>
      <c r="H28" s="183"/>
      <c r="I28" s="183"/>
    </row>
    <row r="29" spans="1:15" s="12" customFormat="1" ht="20.100000000000001" customHeight="1" x14ac:dyDescent="0.2">
      <c r="A29" s="9" t="s">
        <v>2</v>
      </c>
      <c r="B29" s="179"/>
      <c r="C29" s="179"/>
      <c r="D29" s="10"/>
      <c r="E29" s="10"/>
      <c r="F29" s="13"/>
      <c r="G29" s="28" t="s">
        <v>22</v>
      </c>
      <c r="H29" s="25"/>
      <c r="I29" s="29"/>
      <c r="M29" s="9"/>
    </row>
    <row r="30" spans="1:15" s="12" customFormat="1" ht="20.100000000000001" customHeight="1" x14ac:dyDescent="0.2">
      <c r="A30" s="9" t="s">
        <v>1</v>
      </c>
      <c r="B30" s="182"/>
      <c r="C30" s="182"/>
      <c r="D30" s="10"/>
      <c r="E30" s="10"/>
      <c r="F30" s="13"/>
      <c r="G30" s="13"/>
      <c r="H30" s="13"/>
      <c r="I30" s="13"/>
      <c r="M30" s="9"/>
    </row>
    <row r="31" spans="1:15" s="12" customFormat="1" x14ac:dyDescent="0.2">
      <c r="A31" s="9"/>
      <c r="B31" s="9"/>
      <c r="C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5" s="12" customFormat="1" ht="15" customHeight="1" x14ac:dyDescent="0.2">
      <c r="A32" s="9"/>
      <c r="B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62" s="1" customFormat="1" x14ac:dyDescent="0.2">
      <c r="A33" s="181" t="s">
        <v>9</v>
      </c>
      <c r="B33" s="181"/>
      <c r="D33" s="2"/>
      <c r="E33" s="2"/>
      <c r="F33" s="3"/>
      <c r="G33" s="3"/>
      <c r="H33" s="3"/>
      <c r="I33" s="3"/>
      <c r="J33" s="3"/>
      <c r="K33" s="14"/>
    </row>
    <row r="34" spans="1:62" x14ac:dyDescent="0.2">
      <c r="A34" s="92"/>
      <c r="B34" s="76" t="s">
        <v>10</v>
      </c>
    </row>
    <row r="35" spans="1:62" s="6" customFormat="1" ht="6.75" customHeight="1" x14ac:dyDescent="0.2">
      <c r="A35" s="93"/>
      <c r="B35" s="94"/>
      <c r="D35" s="7"/>
      <c r="E35" s="7"/>
      <c r="F35" s="5"/>
      <c r="G35" s="5"/>
      <c r="H35" s="5"/>
      <c r="I35" s="5"/>
      <c r="J35" s="5"/>
      <c r="K35" s="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</sheetData>
  <mergeCells count="36">
    <mergeCell ref="H27:I27"/>
    <mergeCell ref="H28:I28"/>
    <mergeCell ref="B29:C29"/>
    <mergeCell ref="B30:C30"/>
    <mergeCell ref="A33:B33"/>
    <mergeCell ref="C26:D26"/>
    <mergeCell ref="H25:I25"/>
    <mergeCell ref="A18:K18"/>
    <mergeCell ref="K12:K13"/>
    <mergeCell ref="L12:M12"/>
    <mergeCell ref="K15:K17"/>
    <mergeCell ref="C20:D20"/>
    <mergeCell ref="C21:D21"/>
    <mergeCell ref="C22:D22"/>
    <mergeCell ref="C24:D24"/>
    <mergeCell ref="C25:D25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29:C29">
    <cfRule type="containsBlanks" dxfId="23" priority="6">
      <formula>LEN(TRIM(B29))=0</formula>
    </cfRule>
  </conditionalFormatting>
  <conditionalFormatting sqref="B30:C30">
    <cfRule type="containsBlanks" dxfId="22" priority="5">
      <formula>LEN(TRIM(B30))=0</formula>
    </cfRule>
  </conditionalFormatting>
  <conditionalFormatting sqref="H27:I27">
    <cfRule type="containsBlanks" dxfId="21" priority="4">
      <formula>LEN(TRIM(H27))=0</formula>
    </cfRule>
  </conditionalFormatting>
  <conditionalFormatting sqref="H28:I28">
    <cfRule type="containsBlanks" dxfId="20" priority="3">
      <formula>LEN(TRIM(H28))=0</formula>
    </cfRule>
  </conditionalFormatting>
  <conditionalFormatting sqref="C20:D22">
    <cfRule type="containsBlanks" dxfId="19" priority="2">
      <formula>LEN(TRIM(C20))=0</formula>
    </cfRule>
  </conditionalFormatting>
  <conditionalFormatting sqref="C24:D26">
    <cfRule type="containsBlanks" dxfId="18" priority="1">
      <formula>LEN(TRIM(C24))=0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J153"/>
  <sheetViews>
    <sheetView showGridLines="0" zoomScale="80" zoomScaleNormal="80" workbookViewId="0">
      <selection activeCell="M22" sqref="M22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86" t="s">
        <v>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50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87" t="s">
        <v>67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188" t="s">
        <v>23</v>
      </c>
      <c r="B5" s="190" t="s">
        <v>24</v>
      </c>
      <c r="C5" s="192" t="s">
        <v>41</v>
      </c>
      <c r="D5" s="194" t="s">
        <v>52</v>
      </c>
      <c r="E5" s="196" t="s">
        <v>28</v>
      </c>
      <c r="F5" s="196" t="s">
        <v>29</v>
      </c>
      <c r="G5" s="196" t="s">
        <v>30</v>
      </c>
      <c r="H5" s="106" t="s">
        <v>31</v>
      </c>
      <c r="I5" s="198" t="s">
        <v>44</v>
      </c>
      <c r="J5" s="200"/>
      <c r="K5" s="200"/>
      <c r="L5" s="198" t="s">
        <v>45</v>
      </c>
      <c r="M5" s="199"/>
      <c r="O5" s="31"/>
      <c r="P5" s="31"/>
    </row>
    <row r="6" spans="1:22" s="86" customFormat="1" ht="33" customHeight="1" x14ac:dyDescent="0.25">
      <c r="A6" s="189"/>
      <c r="B6" s="191"/>
      <c r="C6" s="193"/>
      <c r="D6" s="195"/>
      <c r="E6" s="197"/>
      <c r="F6" s="197"/>
      <c r="G6" s="197"/>
      <c r="H6" s="103"/>
      <c r="I6" s="58" t="s">
        <v>25</v>
      </c>
      <c r="J6" s="59" t="s">
        <v>32</v>
      </c>
      <c r="K6" s="60" t="s">
        <v>27</v>
      </c>
      <c r="L6" s="61" t="s">
        <v>25</v>
      </c>
      <c r="M6" s="107" t="s">
        <v>27</v>
      </c>
      <c r="O6" s="128"/>
      <c r="P6" s="128"/>
    </row>
    <row r="7" spans="1:22" s="87" customFormat="1" ht="14.1" customHeight="1" x14ac:dyDescent="0.25">
      <c r="A7" s="108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9" t="s">
        <v>36</v>
      </c>
      <c r="O7" s="104"/>
      <c r="P7" s="104"/>
    </row>
    <row r="8" spans="1:22" s="87" customFormat="1" ht="28.5" customHeight="1" x14ac:dyDescent="0.25">
      <c r="A8" s="110" t="s">
        <v>0</v>
      </c>
      <c r="B8" s="129" t="s">
        <v>68</v>
      </c>
      <c r="C8" s="88" t="s">
        <v>43</v>
      </c>
      <c r="D8" s="147">
        <v>10</v>
      </c>
      <c r="E8" s="36"/>
      <c r="F8" s="36"/>
      <c r="G8" s="36"/>
      <c r="H8" s="37"/>
      <c r="I8" s="98"/>
      <c r="J8" s="96"/>
      <c r="K8" s="38">
        <f t="shared" ref="K8:K18" si="0">I8*1.1</f>
        <v>0</v>
      </c>
      <c r="L8" s="39">
        <f t="shared" ref="L8:L21" si="1">D8*I8</f>
        <v>0</v>
      </c>
      <c r="M8" s="138">
        <f>L8+(L8*J8)</f>
        <v>0</v>
      </c>
      <c r="O8" s="104"/>
      <c r="P8" s="104"/>
    </row>
    <row r="9" spans="1:22" s="87" customFormat="1" ht="29.25" customHeight="1" x14ac:dyDescent="0.25">
      <c r="A9" s="110" t="s">
        <v>11</v>
      </c>
      <c r="B9" s="130" t="s">
        <v>69</v>
      </c>
      <c r="C9" s="88" t="s">
        <v>43</v>
      </c>
      <c r="D9" s="89">
        <v>30</v>
      </c>
      <c r="E9" s="36"/>
      <c r="F9" s="36"/>
      <c r="G9" s="36"/>
      <c r="H9" s="37"/>
      <c r="I9" s="98"/>
      <c r="J9" s="96"/>
      <c r="K9" s="38">
        <f t="shared" si="0"/>
        <v>0</v>
      </c>
      <c r="L9" s="39">
        <f t="shared" si="1"/>
        <v>0</v>
      </c>
      <c r="M9" s="138">
        <f>L9+(L9*J9)</f>
        <v>0</v>
      </c>
      <c r="O9" s="35"/>
      <c r="P9" s="35"/>
    </row>
    <row r="10" spans="1:22" s="87" customFormat="1" ht="29.25" customHeight="1" x14ac:dyDescent="0.25">
      <c r="A10" s="110" t="s">
        <v>53</v>
      </c>
      <c r="B10" s="130" t="s">
        <v>83</v>
      </c>
      <c r="C10" s="88" t="s">
        <v>43</v>
      </c>
      <c r="D10" s="89">
        <v>30</v>
      </c>
      <c r="E10" s="36"/>
      <c r="F10" s="36"/>
      <c r="G10" s="36"/>
      <c r="H10" s="37"/>
      <c r="I10" s="98"/>
      <c r="J10" s="96"/>
      <c r="K10" s="38">
        <f t="shared" si="0"/>
        <v>0</v>
      </c>
      <c r="L10" s="39">
        <f t="shared" si="1"/>
        <v>0</v>
      </c>
      <c r="M10" s="138">
        <f t="shared" ref="M10:M21" si="2">L10+(L10*J10)</f>
        <v>0</v>
      </c>
      <c r="O10" s="35"/>
      <c r="P10" s="35"/>
    </row>
    <row r="11" spans="1:22" s="87" customFormat="1" ht="27.75" customHeight="1" x14ac:dyDescent="0.25">
      <c r="A11" s="110" t="s">
        <v>54</v>
      </c>
      <c r="B11" s="159" t="s">
        <v>90</v>
      </c>
      <c r="C11" s="88" t="s">
        <v>43</v>
      </c>
      <c r="D11" s="89">
        <v>10</v>
      </c>
      <c r="E11" s="36"/>
      <c r="F11" s="36"/>
      <c r="G11" s="36"/>
      <c r="H11" s="37"/>
      <c r="I11" s="98"/>
      <c r="J11" s="96"/>
      <c r="K11" s="38">
        <f t="shared" si="0"/>
        <v>0</v>
      </c>
      <c r="L11" s="39">
        <f t="shared" si="1"/>
        <v>0</v>
      </c>
      <c r="M11" s="138">
        <f t="shared" si="2"/>
        <v>0</v>
      </c>
      <c r="O11" s="35"/>
      <c r="P11" s="35"/>
    </row>
    <row r="12" spans="1:22" s="87" customFormat="1" ht="29.25" customHeight="1" x14ac:dyDescent="0.25">
      <c r="A12" s="110" t="s">
        <v>55</v>
      </c>
      <c r="B12" s="130" t="s">
        <v>84</v>
      </c>
      <c r="C12" s="88" t="s">
        <v>43</v>
      </c>
      <c r="D12" s="89">
        <v>40</v>
      </c>
      <c r="E12" s="36"/>
      <c r="F12" s="36"/>
      <c r="G12" s="36"/>
      <c r="H12" s="37"/>
      <c r="I12" s="98"/>
      <c r="J12" s="96"/>
      <c r="K12" s="38">
        <f t="shared" si="0"/>
        <v>0</v>
      </c>
      <c r="L12" s="39">
        <f t="shared" si="1"/>
        <v>0</v>
      </c>
      <c r="M12" s="138">
        <f t="shared" si="2"/>
        <v>0</v>
      </c>
      <c r="O12" s="35"/>
      <c r="P12" s="35"/>
    </row>
    <row r="13" spans="1:22" s="87" customFormat="1" ht="29.25" customHeight="1" x14ac:dyDescent="0.25">
      <c r="A13" s="110" t="s">
        <v>56</v>
      </c>
      <c r="B13" s="130" t="s">
        <v>72</v>
      </c>
      <c r="C13" s="88" t="s">
        <v>43</v>
      </c>
      <c r="D13" s="89">
        <v>30</v>
      </c>
      <c r="E13" s="36"/>
      <c r="F13" s="36"/>
      <c r="G13" s="36"/>
      <c r="H13" s="37"/>
      <c r="I13" s="98"/>
      <c r="J13" s="96"/>
      <c r="K13" s="38">
        <f t="shared" si="0"/>
        <v>0</v>
      </c>
      <c r="L13" s="39">
        <f t="shared" si="1"/>
        <v>0</v>
      </c>
      <c r="M13" s="138">
        <f t="shared" si="2"/>
        <v>0</v>
      </c>
      <c r="O13" s="35"/>
      <c r="P13" s="35"/>
    </row>
    <row r="14" spans="1:22" s="87" customFormat="1" ht="29.25" customHeight="1" x14ac:dyDescent="0.25">
      <c r="A14" s="110" t="s">
        <v>57</v>
      </c>
      <c r="B14" s="132" t="s">
        <v>85</v>
      </c>
      <c r="C14" s="88" t="s">
        <v>43</v>
      </c>
      <c r="D14" s="89">
        <v>40</v>
      </c>
      <c r="E14" s="36"/>
      <c r="F14" s="36"/>
      <c r="G14" s="36"/>
      <c r="H14" s="37"/>
      <c r="I14" s="98"/>
      <c r="J14" s="96"/>
      <c r="K14" s="38">
        <f t="shared" si="0"/>
        <v>0</v>
      </c>
      <c r="L14" s="39">
        <f t="shared" si="1"/>
        <v>0</v>
      </c>
      <c r="M14" s="138">
        <f t="shared" si="2"/>
        <v>0</v>
      </c>
      <c r="O14" s="35"/>
      <c r="P14" s="35"/>
    </row>
    <row r="15" spans="1:22" s="87" customFormat="1" ht="28.5" customHeight="1" x14ac:dyDescent="0.25">
      <c r="A15" s="110" t="s">
        <v>58</v>
      </c>
      <c r="B15" s="133" t="s">
        <v>86</v>
      </c>
      <c r="C15" s="88" t="s">
        <v>43</v>
      </c>
      <c r="D15" s="89">
        <v>30</v>
      </c>
      <c r="E15" s="36"/>
      <c r="F15" s="36"/>
      <c r="G15" s="36"/>
      <c r="H15" s="37"/>
      <c r="I15" s="98"/>
      <c r="J15" s="96"/>
      <c r="K15" s="38">
        <f t="shared" si="0"/>
        <v>0</v>
      </c>
      <c r="L15" s="39">
        <f t="shared" si="1"/>
        <v>0</v>
      </c>
      <c r="M15" s="138">
        <f t="shared" si="2"/>
        <v>0</v>
      </c>
      <c r="O15" s="35"/>
      <c r="P15" s="35"/>
    </row>
    <row r="16" spans="1:22" s="87" customFormat="1" ht="29.25" customHeight="1" x14ac:dyDescent="0.25">
      <c r="A16" s="110" t="s">
        <v>59</v>
      </c>
      <c r="B16" s="129" t="s">
        <v>87</v>
      </c>
      <c r="C16" s="88" t="s">
        <v>43</v>
      </c>
      <c r="D16" s="89">
        <v>30</v>
      </c>
      <c r="E16" s="36"/>
      <c r="F16" s="36"/>
      <c r="G16" s="36"/>
      <c r="H16" s="37"/>
      <c r="I16" s="98"/>
      <c r="J16" s="96"/>
      <c r="K16" s="38">
        <f t="shared" si="0"/>
        <v>0</v>
      </c>
      <c r="L16" s="39">
        <f t="shared" si="1"/>
        <v>0</v>
      </c>
      <c r="M16" s="138">
        <f t="shared" si="2"/>
        <v>0</v>
      </c>
      <c r="O16" s="35"/>
      <c r="P16" s="35"/>
    </row>
    <row r="17" spans="1:62" s="87" customFormat="1" ht="28.5" customHeight="1" x14ac:dyDescent="0.25">
      <c r="A17" s="110" t="s">
        <v>60</v>
      </c>
      <c r="B17" s="129" t="s">
        <v>88</v>
      </c>
      <c r="C17" s="88" t="s">
        <v>43</v>
      </c>
      <c r="D17" s="89">
        <v>20</v>
      </c>
      <c r="E17" s="36"/>
      <c r="F17" s="36"/>
      <c r="G17" s="36"/>
      <c r="H17" s="37"/>
      <c r="I17" s="98"/>
      <c r="J17" s="96"/>
      <c r="K17" s="38">
        <f t="shared" si="0"/>
        <v>0</v>
      </c>
      <c r="L17" s="39">
        <f t="shared" si="1"/>
        <v>0</v>
      </c>
      <c r="M17" s="138">
        <f t="shared" si="2"/>
        <v>0</v>
      </c>
      <c r="O17" s="35"/>
      <c r="P17" s="35"/>
    </row>
    <row r="18" spans="1:62" s="87" customFormat="1" ht="28.5" customHeight="1" x14ac:dyDescent="0.25">
      <c r="A18" s="110" t="s">
        <v>61</v>
      </c>
      <c r="B18" s="160" t="s">
        <v>77</v>
      </c>
      <c r="C18" s="88" t="s">
        <v>43</v>
      </c>
      <c r="D18" s="89">
        <v>50</v>
      </c>
      <c r="E18" s="36"/>
      <c r="F18" s="36"/>
      <c r="G18" s="36"/>
      <c r="H18" s="37"/>
      <c r="I18" s="98"/>
      <c r="J18" s="96"/>
      <c r="K18" s="38">
        <f t="shared" si="0"/>
        <v>0</v>
      </c>
      <c r="L18" s="39">
        <f t="shared" si="1"/>
        <v>0</v>
      </c>
      <c r="M18" s="138">
        <f t="shared" si="2"/>
        <v>0</v>
      </c>
      <c r="O18" s="35"/>
      <c r="P18" s="35"/>
    </row>
    <row r="19" spans="1:62" s="87" customFormat="1" ht="30" customHeight="1" x14ac:dyDescent="0.25">
      <c r="A19" s="161">
        <v>12</v>
      </c>
      <c r="B19" s="164" t="s">
        <v>79</v>
      </c>
      <c r="C19" s="165" t="s">
        <v>43</v>
      </c>
      <c r="D19" s="163">
        <v>200</v>
      </c>
      <c r="E19" s="36"/>
      <c r="F19" s="36"/>
      <c r="G19" s="36"/>
      <c r="H19" s="37"/>
      <c r="I19" s="98"/>
      <c r="J19" s="96"/>
      <c r="K19" s="38">
        <f>I19*1.2</f>
        <v>0</v>
      </c>
      <c r="L19" s="39">
        <f t="shared" si="1"/>
        <v>0</v>
      </c>
      <c r="M19" s="138">
        <f t="shared" si="2"/>
        <v>0</v>
      </c>
      <c r="O19" s="35"/>
      <c r="P19" s="35"/>
    </row>
    <row r="20" spans="1:62" s="87" customFormat="1" ht="28.5" customHeight="1" x14ac:dyDescent="0.25">
      <c r="A20" s="161">
        <v>13</v>
      </c>
      <c r="B20" s="166" t="s">
        <v>184</v>
      </c>
      <c r="C20" s="165" t="s">
        <v>43</v>
      </c>
      <c r="D20" s="163">
        <v>200</v>
      </c>
      <c r="E20" s="36"/>
      <c r="F20" s="36"/>
      <c r="G20" s="36"/>
      <c r="H20" s="37"/>
      <c r="I20" s="98"/>
      <c r="J20" s="96"/>
      <c r="K20" s="38">
        <f t="shared" ref="K20:K21" si="3">I20*1.2</f>
        <v>0</v>
      </c>
      <c r="L20" s="39">
        <f t="shared" si="1"/>
        <v>0</v>
      </c>
      <c r="M20" s="138">
        <f t="shared" si="2"/>
        <v>0</v>
      </c>
      <c r="O20" s="35"/>
      <c r="P20" s="35"/>
    </row>
    <row r="21" spans="1:62" s="87" customFormat="1" ht="29.25" customHeight="1" thickBot="1" x14ac:dyDescent="0.3">
      <c r="A21" s="111">
        <v>14</v>
      </c>
      <c r="B21" s="152" t="s">
        <v>89</v>
      </c>
      <c r="C21" s="153" t="s">
        <v>43</v>
      </c>
      <c r="D21" s="113">
        <v>50</v>
      </c>
      <c r="E21" s="154"/>
      <c r="F21" s="154"/>
      <c r="G21" s="154"/>
      <c r="H21" s="154"/>
      <c r="I21" s="155"/>
      <c r="J21" s="156"/>
      <c r="K21" s="157">
        <f t="shared" si="3"/>
        <v>0</v>
      </c>
      <c r="L21" s="158">
        <f t="shared" si="1"/>
        <v>0</v>
      </c>
      <c r="M21" s="139">
        <f t="shared" si="2"/>
        <v>0</v>
      </c>
      <c r="O21" s="35"/>
      <c r="P21" s="35"/>
    </row>
    <row r="22" spans="1:62" s="90" customFormat="1" ht="28.5" customHeight="1" thickBot="1" x14ac:dyDescent="0.25">
      <c r="A22" s="40"/>
      <c r="B22" s="127"/>
      <c r="C22" s="41"/>
      <c r="D22" s="141">
        <f>SUM(D8:D21)</f>
        <v>770</v>
      </c>
      <c r="E22" s="42"/>
      <c r="F22" s="42"/>
      <c r="G22" s="42"/>
      <c r="H22" s="42"/>
      <c r="I22" s="41"/>
      <c r="J22" s="41"/>
      <c r="K22" s="80" t="s">
        <v>46</v>
      </c>
      <c r="L22" s="74">
        <f>SUM(L8:L21)</f>
        <v>0</v>
      </c>
      <c r="M22" s="140">
        <f>SUM(M8:M21)</f>
        <v>0</v>
      </c>
      <c r="O22" s="43"/>
      <c r="P22" s="43"/>
    </row>
    <row r="23" spans="1:62" s="90" customFormat="1" ht="33" customHeight="1" x14ac:dyDescent="0.2">
      <c r="A23" s="40"/>
      <c r="B23" s="127"/>
      <c r="C23" s="41"/>
      <c r="D23" s="141"/>
      <c r="E23" s="42"/>
      <c r="F23" s="42"/>
      <c r="G23" s="42"/>
      <c r="H23" s="42"/>
      <c r="I23" s="41"/>
      <c r="J23" s="41"/>
      <c r="K23" s="80"/>
      <c r="L23" s="148"/>
      <c r="M23" s="149"/>
      <c r="O23" s="43"/>
      <c r="P23" s="43"/>
    </row>
    <row r="24" spans="1:62" s="44" customFormat="1" ht="18" customHeight="1" x14ac:dyDescent="0.25">
      <c r="A24" s="171" t="s">
        <v>91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</row>
    <row r="25" spans="1:62" s="31" customFormat="1" ht="33" customHeight="1" x14ac:dyDescent="0.25">
      <c r="A25" s="172" t="s">
        <v>23</v>
      </c>
      <c r="B25" s="172" t="s">
        <v>37</v>
      </c>
      <c r="C25" s="172" t="s">
        <v>38</v>
      </c>
      <c r="D25" s="172" t="s">
        <v>29</v>
      </c>
      <c r="E25" s="172" t="s">
        <v>31</v>
      </c>
      <c r="F25" s="172" t="s">
        <v>39</v>
      </c>
      <c r="G25" s="172" t="s">
        <v>40</v>
      </c>
      <c r="H25" s="174" t="s">
        <v>42</v>
      </c>
      <c r="I25" s="175"/>
      <c r="J25" s="175"/>
      <c r="K25" s="176" t="s">
        <v>63</v>
      </c>
      <c r="L25" s="170"/>
      <c r="M25" s="170"/>
    </row>
    <row r="26" spans="1:62" s="31" customFormat="1" ht="22.5" customHeight="1" x14ac:dyDescent="0.25">
      <c r="A26" s="173"/>
      <c r="B26" s="173"/>
      <c r="C26" s="173"/>
      <c r="D26" s="173"/>
      <c r="E26" s="173"/>
      <c r="F26" s="173"/>
      <c r="G26" s="173"/>
      <c r="H26" s="32" t="s">
        <v>25</v>
      </c>
      <c r="I26" s="33" t="s">
        <v>26</v>
      </c>
      <c r="J26" s="69" t="s">
        <v>27</v>
      </c>
      <c r="K26" s="177"/>
      <c r="L26" s="71"/>
      <c r="M26" s="71"/>
    </row>
    <row r="27" spans="1:62" s="35" customFormat="1" ht="14.1" customHeight="1" x14ac:dyDescent="0.25">
      <c r="A27" s="65" t="s">
        <v>0</v>
      </c>
      <c r="B27" s="45" t="s">
        <v>11</v>
      </c>
      <c r="C27" s="45" t="s">
        <v>12</v>
      </c>
      <c r="D27" s="95" t="s">
        <v>13</v>
      </c>
      <c r="E27" s="65" t="s">
        <v>14</v>
      </c>
      <c r="F27" s="46" t="s">
        <v>15</v>
      </c>
      <c r="G27" s="34" t="s">
        <v>16</v>
      </c>
      <c r="H27" s="47" t="s">
        <v>17</v>
      </c>
      <c r="I27" s="48" t="s">
        <v>18</v>
      </c>
      <c r="J27" s="70" t="s">
        <v>33</v>
      </c>
      <c r="K27" s="73" t="s">
        <v>34</v>
      </c>
      <c r="L27" s="81"/>
      <c r="M27" s="81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</row>
    <row r="28" spans="1:62" s="35" customFormat="1" ht="28.5" customHeight="1" x14ac:dyDescent="0.25">
      <c r="A28" s="64" t="s">
        <v>0</v>
      </c>
      <c r="B28" s="50" t="s">
        <v>48</v>
      </c>
      <c r="C28" s="51"/>
      <c r="D28" s="62"/>
      <c r="E28" s="62"/>
      <c r="F28" s="62"/>
      <c r="G28" s="62" t="s">
        <v>43</v>
      </c>
      <c r="H28" s="77"/>
      <c r="I28" s="79"/>
      <c r="J28" s="78"/>
      <c r="K28" s="167" t="s">
        <v>60</v>
      </c>
      <c r="L28" s="72"/>
      <c r="M28" s="72"/>
    </row>
    <row r="29" spans="1:62" s="35" customFormat="1" ht="28.5" customHeight="1" x14ac:dyDescent="0.25">
      <c r="A29" s="63" t="s">
        <v>11</v>
      </c>
      <c r="B29" s="52"/>
      <c r="C29" s="53"/>
      <c r="D29" s="63"/>
      <c r="E29" s="63"/>
      <c r="F29" s="63"/>
      <c r="G29" s="64"/>
      <c r="H29" s="77"/>
      <c r="I29" s="79"/>
      <c r="J29" s="78"/>
      <c r="K29" s="168"/>
      <c r="L29" s="72"/>
      <c r="M29" s="72"/>
      <c r="N29" s="104"/>
      <c r="O29" s="104"/>
    </row>
    <row r="30" spans="1:62" s="35" customFormat="1" ht="28.5" customHeight="1" x14ac:dyDescent="0.25">
      <c r="A30" s="66" t="s">
        <v>12</v>
      </c>
      <c r="B30" s="67"/>
      <c r="C30" s="68"/>
      <c r="D30" s="66"/>
      <c r="E30" s="66"/>
      <c r="F30" s="66"/>
      <c r="G30" s="66"/>
      <c r="H30" s="145"/>
      <c r="I30" s="143"/>
      <c r="J30" s="146"/>
      <c r="K30" s="169"/>
      <c r="L30" s="72"/>
      <c r="M30" s="72"/>
      <c r="N30" s="104"/>
      <c r="O30" s="104"/>
    </row>
    <row r="31" spans="1:62" s="35" customFormat="1" ht="16.5" customHeight="1" x14ac:dyDescent="0.25">
      <c r="A31" s="54"/>
      <c r="B31" s="144"/>
      <c r="C31" s="144"/>
      <c r="D31" s="54"/>
      <c r="E31" s="54"/>
      <c r="F31" s="54"/>
      <c r="G31" s="54"/>
      <c r="H31" s="142"/>
      <c r="I31" s="105"/>
      <c r="J31" s="142"/>
      <c r="K31" s="75"/>
      <c r="L31" s="72"/>
      <c r="M31" s="72"/>
      <c r="N31" s="104"/>
      <c r="O31" s="104"/>
    </row>
    <row r="32" spans="1:62" s="44" customFormat="1" ht="18" customHeight="1" x14ac:dyDescent="0.25">
      <c r="A32" s="171" t="s">
        <v>92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</row>
    <row r="33" spans="1:62" s="31" customFormat="1" ht="33" customHeight="1" x14ac:dyDescent="0.25">
      <c r="A33" s="172" t="s">
        <v>23</v>
      </c>
      <c r="B33" s="172" t="s">
        <v>37</v>
      </c>
      <c r="C33" s="172" t="s">
        <v>38</v>
      </c>
      <c r="D33" s="172" t="s">
        <v>29</v>
      </c>
      <c r="E33" s="172" t="s">
        <v>31</v>
      </c>
      <c r="F33" s="172" t="s">
        <v>39</v>
      </c>
      <c r="G33" s="172" t="s">
        <v>40</v>
      </c>
      <c r="H33" s="174" t="s">
        <v>42</v>
      </c>
      <c r="I33" s="175"/>
      <c r="J33" s="175"/>
      <c r="K33" s="176" t="s">
        <v>63</v>
      </c>
      <c r="L33" s="170"/>
      <c r="M33" s="170"/>
    </row>
    <row r="34" spans="1:62" s="31" customFormat="1" ht="22.5" customHeight="1" x14ac:dyDescent="0.25">
      <c r="A34" s="173"/>
      <c r="B34" s="173"/>
      <c r="C34" s="173"/>
      <c r="D34" s="173"/>
      <c r="E34" s="173"/>
      <c r="F34" s="173"/>
      <c r="G34" s="173"/>
      <c r="H34" s="32" t="s">
        <v>25</v>
      </c>
      <c r="I34" s="33" t="s">
        <v>26</v>
      </c>
      <c r="J34" s="69" t="s">
        <v>27</v>
      </c>
      <c r="K34" s="177"/>
      <c r="L34" s="71"/>
      <c r="M34" s="71"/>
    </row>
    <row r="35" spans="1:62" s="35" customFormat="1" ht="14.1" customHeight="1" x14ac:dyDescent="0.25">
      <c r="A35" s="65" t="s">
        <v>0</v>
      </c>
      <c r="B35" s="45" t="s">
        <v>11</v>
      </c>
      <c r="C35" s="45" t="s">
        <v>12</v>
      </c>
      <c r="D35" s="95" t="s">
        <v>13</v>
      </c>
      <c r="E35" s="65" t="s">
        <v>14</v>
      </c>
      <c r="F35" s="46" t="s">
        <v>15</v>
      </c>
      <c r="G35" s="34" t="s">
        <v>16</v>
      </c>
      <c r="H35" s="47" t="s">
        <v>17</v>
      </c>
      <c r="I35" s="48" t="s">
        <v>18</v>
      </c>
      <c r="J35" s="70" t="s">
        <v>33</v>
      </c>
      <c r="K35" s="73" t="s">
        <v>34</v>
      </c>
      <c r="L35" s="81"/>
      <c r="M35" s="81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</row>
    <row r="36" spans="1:62" s="35" customFormat="1" ht="28.5" customHeight="1" x14ac:dyDescent="0.25">
      <c r="A36" s="64" t="s">
        <v>0</v>
      </c>
      <c r="B36" s="50" t="s">
        <v>48</v>
      </c>
      <c r="C36" s="51"/>
      <c r="D36" s="62"/>
      <c r="E36" s="62"/>
      <c r="F36" s="62"/>
      <c r="G36" s="62" t="s">
        <v>43</v>
      </c>
      <c r="H36" s="77"/>
      <c r="I36" s="79"/>
      <c r="J36" s="78"/>
      <c r="K36" s="167" t="s">
        <v>153</v>
      </c>
      <c r="L36" s="72"/>
      <c r="M36" s="72"/>
    </row>
    <row r="37" spans="1:62" s="35" customFormat="1" ht="28.5" customHeight="1" x14ac:dyDescent="0.25">
      <c r="A37" s="63" t="s">
        <v>11</v>
      </c>
      <c r="B37" s="52"/>
      <c r="C37" s="53"/>
      <c r="D37" s="63"/>
      <c r="E37" s="63"/>
      <c r="F37" s="63"/>
      <c r="G37" s="64"/>
      <c r="H37" s="77"/>
      <c r="I37" s="79"/>
      <c r="J37" s="78"/>
      <c r="K37" s="168"/>
      <c r="L37" s="72"/>
      <c r="M37" s="72"/>
      <c r="N37" s="104"/>
      <c r="O37" s="104"/>
    </row>
    <row r="38" spans="1:62" s="35" customFormat="1" ht="28.5" customHeight="1" x14ac:dyDescent="0.25">
      <c r="A38" s="66" t="s">
        <v>12</v>
      </c>
      <c r="B38" s="67"/>
      <c r="C38" s="68"/>
      <c r="D38" s="66"/>
      <c r="E38" s="66"/>
      <c r="F38" s="66"/>
      <c r="G38" s="66"/>
      <c r="H38" s="145"/>
      <c r="I38" s="143"/>
      <c r="J38" s="146"/>
      <c r="K38" s="169"/>
      <c r="L38" s="72"/>
      <c r="M38" s="72"/>
      <c r="N38" s="104"/>
      <c r="O38" s="104"/>
    </row>
    <row r="39" spans="1:62" s="35" customFormat="1" ht="16.5" customHeight="1" x14ac:dyDescent="0.25">
      <c r="A39" s="54"/>
      <c r="B39" s="144"/>
      <c r="C39" s="144"/>
      <c r="D39" s="54"/>
      <c r="E39" s="54"/>
      <c r="F39" s="54"/>
      <c r="G39" s="54"/>
      <c r="H39" s="142"/>
      <c r="I39" s="105"/>
      <c r="J39" s="142"/>
      <c r="K39" s="75"/>
      <c r="L39" s="72"/>
      <c r="M39" s="72"/>
      <c r="N39" s="104"/>
      <c r="O39" s="104"/>
    </row>
    <row r="40" spans="1:62" s="44" customFormat="1" ht="18" customHeight="1" x14ac:dyDescent="0.25">
      <c r="A40" s="171" t="s">
        <v>96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</row>
    <row r="41" spans="1:62" s="31" customFormat="1" ht="33" customHeight="1" x14ac:dyDescent="0.25">
      <c r="A41" s="172" t="s">
        <v>23</v>
      </c>
      <c r="B41" s="172" t="s">
        <v>37</v>
      </c>
      <c r="C41" s="172" t="s">
        <v>38</v>
      </c>
      <c r="D41" s="172" t="s">
        <v>29</v>
      </c>
      <c r="E41" s="172" t="s">
        <v>31</v>
      </c>
      <c r="F41" s="172" t="s">
        <v>39</v>
      </c>
      <c r="G41" s="172" t="s">
        <v>40</v>
      </c>
      <c r="H41" s="174" t="s">
        <v>42</v>
      </c>
      <c r="I41" s="175"/>
      <c r="J41" s="175"/>
      <c r="K41" s="176" t="s">
        <v>63</v>
      </c>
      <c r="L41" s="170"/>
      <c r="M41" s="170"/>
    </row>
    <row r="42" spans="1:62" s="31" customFormat="1" ht="22.5" customHeight="1" x14ac:dyDescent="0.25">
      <c r="A42" s="173"/>
      <c r="B42" s="173"/>
      <c r="C42" s="173"/>
      <c r="D42" s="173"/>
      <c r="E42" s="173"/>
      <c r="F42" s="173"/>
      <c r="G42" s="173"/>
      <c r="H42" s="32" t="s">
        <v>25</v>
      </c>
      <c r="I42" s="33" t="s">
        <v>26</v>
      </c>
      <c r="J42" s="69" t="s">
        <v>27</v>
      </c>
      <c r="K42" s="177"/>
      <c r="L42" s="71"/>
      <c r="M42" s="71"/>
    </row>
    <row r="43" spans="1:62" s="35" customFormat="1" ht="14.1" customHeight="1" x14ac:dyDescent="0.25">
      <c r="A43" s="65" t="s">
        <v>0</v>
      </c>
      <c r="B43" s="45" t="s">
        <v>11</v>
      </c>
      <c r="C43" s="45" t="s">
        <v>12</v>
      </c>
      <c r="D43" s="95" t="s">
        <v>13</v>
      </c>
      <c r="E43" s="65" t="s">
        <v>14</v>
      </c>
      <c r="F43" s="46" t="s">
        <v>15</v>
      </c>
      <c r="G43" s="34" t="s">
        <v>16</v>
      </c>
      <c r="H43" s="47" t="s">
        <v>17</v>
      </c>
      <c r="I43" s="48" t="s">
        <v>18</v>
      </c>
      <c r="J43" s="70" t="s">
        <v>33</v>
      </c>
      <c r="K43" s="73" t="s">
        <v>34</v>
      </c>
      <c r="L43" s="81"/>
      <c r="M43" s="81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</row>
    <row r="44" spans="1:62" s="35" customFormat="1" ht="28.5" customHeight="1" x14ac:dyDescent="0.25">
      <c r="A44" s="64" t="s">
        <v>0</v>
      </c>
      <c r="B44" s="50" t="s">
        <v>48</v>
      </c>
      <c r="C44" s="51"/>
      <c r="D44" s="62"/>
      <c r="E44" s="62"/>
      <c r="F44" s="62"/>
      <c r="G44" s="62" t="s">
        <v>43</v>
      </c>
      <c r="H44" s="77"/>
      <c r="I44" s="79"/>
      <c r="J44" s="78"/>
      <c r="K44" s="167" t="s">
        <v>153</v>
      </c>
      <c r="L44" s="72"/>
      <c r="M44" s="72"/>
    </row>
    <row r="45" spans="1:62" s="35" customFormat="1" ht="28.5" customHeight="1" x14ac:dyDescent="0.25">
      <c r="A45" s="63" t="s">
        <v>11</v>
      </c>
      <c r="B45" s="52"/>
      <c r="C45" s="53"/>
      <c r="D45" s="63"/>
      <c r="E45" s="63"/>
      <c r="F45" s="63"/>
      <c r="G45" s="64"/>
      <c r="H45" s="77"/>
      <c r="I45" s="79"/>
      <c r="J45" s="78"/>
      <c r="K45" s="168"/>
      <c r="L45" s="72"/>
      <c r="M45" s="72"/>
      <c r="N45" s="104"/>
      <c r="O45" s="104"/>
    </row>
    <row r="46" spans="1:62" s="35" customFormat="1" ht="28.5" customHeight="1" x14ac:dyDescent="0.25">
      <c r="A46" s="66" t="s">
        <v>12</v>
      </c>
      <c r="B46" s="67"/>
      <c r="C46" s="68"/>
      <c r="D46" s="66"/>
      <c r="E46" s="66"/>
      <c r="F46" s="66"/>
      <c r="G46" s="66"/>
      <c r="H46" s="145"/>
      <c r="I46" s="143"/>
      <c r="J46" s="146"/>
      <c r="K46" s="169"/>
      <c r="L46" s="72"/>
      <c r="M46" s="72"/>
      <c r="N46" s="104"/>
      <c r="O46" s="104"/>
    </row>
    <row r="47" spans="1:62" s="35" customFormat="1" ht="16.5" customHeight="1" x14ac:dyDescent="0.25">
      <c r="A47" s="54"/>
      <c r="B47" s="144"/>
      <c r="C47" s="144"/>
      <c r="D47" s="54"/>
      <c r="E47" s="54"/>
      <c r="F47" s="54"/>
      <c r="G47" s="54"/>
      <c r="H47" s="142"/>
      <c r="I47" s="105"/>
      <c r="J47" s="142"/>
      <c r="K47" s="75"/>
      <c r="L47" s="72"/>
      <c r="M47" s="72"/>
      <c r="N47" s="104"/>
      <c r="O47" s="104"/>
    </row>
    <row r="48" spans="1:62" s="44" customFormat="1" ht="18" customHeight="1" x14ac:dyDescent="0.25">
      <c r="A48" s="171" t="s">
        <v>97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62" s="31" customFormat="1" ht="33" customHeight="1" x14ac:dyDescent="0.25">
      <c r="A49" s="172" t="s">
        <v>23</v>
      </c>
      <c r="B49" s="172" t="s">
        <v>37</v>
      </c>
      <c r="C49" s="172" t="s">
        <v>38</v>
      </c>
      <c r="D49" s="172" t="s">
        <v>29</v>
      </c>
      <c r="E49" s="172" t="s">
        <v>31</v>
      </c>
      <c r="F49" s="172" t="s">
        <v>39</v>
      </c>
      <c r="G49" s="172" t="s">
        <v>40</v>
      </c>
      <c r="H49" s="174" t="s">
        <v>42</v>
      </c>
      <c r="I49" s="175"/>
      <c r="J49" s="175"/>
      <c r="K49" s="176" t="s">
        <v>63</v>
      </c>
      <c r="L49" s="170"/>
      <c r="M49" s="170"/>
    </row>
    <row r="50" spans="1:62" s="31" customFormat="1" ht="22.5" customHeight="1" x14ac:dyDescent="0.25">
      <c r="A50" s="173"/>
      <c r="B50" s="173"/>
      <c r="C50" s="173"/>
      <c r="D50" s="173"/>
      <c r="E50" s="173"/>
      <c r="F50" s="173"/>
      <c r="G50" s="173"/>
      <c r="H50" s="32" t="s">
        <v>25</v>
      </c>
      <c r="I50" s="33" t="s">
        <v>26</v>
      </c>
      <c r="J50" s="69" t="s">
        <v>27</v>
      </c>
      <c r="K50" s="177"/>
      <c r="L50" s="71"/>
      <c r="M50" s="71"/>
    </row>
    <row r="51" spans="1:62" s="35" customFormat="1" ht="14.1" customHeight="1" x14ac:dyDescent="0.25">
      <c r="A51" s="65" t="s">
        <v>0</v>
      </c>
      <c r="B51" s="45" t="s">
        <v>11</v>
      </c>
      <c r="C51" s="45" t="s">
        <v>12</v>
      </c>
      <c r="D51" s="95" t="s">
        <v>13</v>
      </c>
      <c r="E51" s="65" t="s">
        <v>14</v>
      </c>
      <c r="F51" s="46" t="s">
        <v>15</v>
      </c>
      <c r="G51" s="34" t="s">
        <v>16</v>
      </c>
      <c r="H51" s="47" t="s">
        <v>17</v>
      </c>
      <c r="I51" s="48" t="s">
        <v>18</v>
      </c>
      <c r="J51" s="70" t="s">
        <v>33</v>
      </c>
      <c r="K51" s="73" t="s">
        <v>34</v>
      </c>
      <c r="L51" s="81"/>
      <c r="M51" s="81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</row>
    <row r="52" spans="1:62" s="35" customFormat="1" ht="28.5" customHeight="1" x14ac:dyDescent="0.25">
      <c r="A52" s="64" t="s">
        <v>0</v>
      </c>
      <c r="B52" s="50" t="s">
        <v>48</v>
      </c>
      <c r="C52" s="51"/>
      <c r="D52" s="62"/>
      <c r="E52" s="62"/>
      <c r="F52" s="62"/>
      <c r="G52" s="62" t="s">
        <v>43</v>
      </c>
      <c r="H52" s="77"/>
      <c r="I52" s="79"/>
      <c r="J52" s="78"/>
      <c r="K52" s="167" t="s">
        <v>60</v>
      </c>
      <c r="L52" s="72"/>
      <c r="M52" s="72"/>
    </row>
    <row r="53" spans="1:62" s="35" customFormat="1" ht="28.5" customHeight="1" x14ac:dyDescent="0.25">
      <c r="A53" s="63" t="s">
        <v>11</v>
      </c>
      <c r="B53" s="52"/>
      <c r="C53" s="53"/>
      <c r="D53" s="63"/>
      <c r="E53" s="63"/>
      <c r="F53" s="63"/>
      <c r="G53" s="64"/>
      <c r="H53" s="77"/>
      <c r="I53" s="79"/>
      <c r="J53" s="78"/>
      <c r="K53" s="168"/>
      <c r="L53" s="72"/>
      <c r="M53" s="72"/>
      <c r="N53" s="104"/>
      <c r="O53" s="104"/>
    </row>
    <row r="54" spans="1:62" s="35" customFormat="1" ht="28.5" customHeight="1" x14ac:dyDescent="0.25">
      <c r="A54" s="66" t="s">
        <v>12</v>
      </c>
      <c r="B54" s="67"/>
      <c r="C54" s="68"/>
      <c r="D54" s="66"/>
      <c r="E54" s="66"/>
      <c r="F54" s="66"/>
      <c r="G54" s="66"/>
      <c r="H54" s="145"/>
      <c r="I54" s="143"/>
      <c r="J54" s="146"/>
      <c r="K54" s="169"/>
      <c r="L54" s="72"/>
      <c r="M54" s="72"/>
      <c r="N54" s="104"/>
      <c r="O54" s="104"/>
    </row>
    <row r="55" spans="1:62" s="35" customFormat="1" ht="16.5" customHeight="1" x14ac:dyDescent="0.25">
      <c r="A55" s="54"/>
      <c r="B55" s="144"/>
      <c r="C55" s="144"/>
      <c r="D55" s="54"/>
      <c r="E55" s="54"/>
      <c r="F55" s="54"/>
      <c r="G55" s="54"/>
      <c r="H55" s="142"/>
      <c r="I55" s="105"/>
      <c r="J55" s="142"/>
      <c r="K55" s="75"/>
      <c r="L55" s="72"/>
      <c r="M55" s="72"/>
      <c r="N55" s="104"/>
      <c r="O55" s="104"/>
    </row>
    <row r="56" spans="1:62" s="44" customFormat="1" ht="18" customHeight="1" x14ac:dyDescent="0.25">
      <c r="A56" s="171" t="s">
        <v>98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62" s="31" customFormat="1" ht="33" customHeight="1" x14ac:dyDescent="0.25">
      <c r="A57" s="172" t="s">
        <v>23</v>
      </c>
      <c r="B57" s="172" t="s">
        <v>37</v>
      </c>
      <c r="C57" s="172" t="s">
        <v>38</v>
      </c>
      <c r="D57" s="172" t="s">
        <v>29</v>
      </c>
      <c r="E57" s="172" t="s">
        <v>31</v>
      </c>
      <c r="F57" s="172" t="s">
        <v>39</v>
      </c>
      <c r="G57" s="172" t="s">
        <v>40</v>
      </c>
      <c r="H57" s="174" t="s">
        <v>42</v>
      </c>
      <c r="I57" s="175"/>
      <c r="J57" s="175"/>
      <c r="K57" s="176" t="s">
        <v>63</v>
      </c>
      <c r="L57" s="170"/>
      <c r="M57" s="170"/>
    </row>
    <row r="58" spans="1:62" s="31" customFormat="1" ht="22.5" customHeight="1" x14ac:dyDescent="0.25">
      <c r="A58" s="173"/>
      <c r="B58" s="173"/>
      <c r="C58" s="173"/>
      <c r="D58" s="173"/>
      <c r="E58" s="173"/>
      <c r="F58" s="173"/>
      <c r="G58" s="173"/>
      <c r="H58" s="32" t="s">
        <v>25</v>
      </c>
      <c r="I58" s="33" t="s">
        <v>26</v>
      </c>
      <c r="J58" s="69" t="s">
        <v>27</v>
      </c>
      <c r="K58" s="177"/>
      <c r="L58" s="71"/>
      <c r="M58" s="71"/>
    </row>
    <row r="59" spans="1:62" s="35" customFormat="1" ht="14.1" customHeight="1" x14ac:dyDescent="0.25">
      <c r="A59" s="65" t="s">
        <v>0</v>
      </c>
      <c r="B59" s="45" t="s">
        <v>11</v>
      </c>
      <c r="C59" s="45" t="s">
        <v>12</v>
      </c>
      <c r="D59" s="95" t="s">
        <v>13</v>
      </c>
      <c r="E59" s="65" t="s">
        <v>14</v>
      </c>
      <c r="F59" s="46" t="s">
        <v>15</v>
      </c>
      <c r="G59" s="34" t="s">
        <v>16</v>
      </c>
      <c r="H59" s="47" t="s">
        <v>17</v>
      </c>
      <c r="I59" s="48" t="s">
        <v>18</v>
      </c>
      <c r="J59" s="70" t="s">
        <v>33</v>
      </c>
      <c r="K59" s="73" t="s">
        <v>34</v>
      </c>
      <c r="L59" s="81"/>
      <c r="M59" s="81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</row>
    <row r="60" spans="1:62" s="35" customFormat="1" ht="28.5" customHeight="1" x14ac:dyDescent="0.25">
      <c r="A60" s="64" t="s">
        <v>0</v>
      </c>
      <c r="B60" s="50" t="s">
        <v>48</v>
      </c>
      <c r="C60" s="51"/>
      <c r="D60" s="62"/>
      <c r="E60" s="62"/>
      <c r="F60" s="62"/>
      <c r="G60" s="62" t="s">
        <v>43</v>
      </c>
      <c r="H60" s="77"/>
      <c r="I60" s="79"/>
      <c r="J60" s="78"/>
      <c r="K60" s="167" t="s">
        <v>159</v>
      </c>
      <c r="L60" s="72"/>
      <c r="M60" s="72"/>
    </row>
    <row r="61" spans="1:62" s="35" customFormat="1" ht="28.5" customHeight="1" x14ac:dyDescent="0.25">
      <c r="A61" s="63" t="s">
        <v>11</v>
      </c>
      <c r="B61" s="52"/>
      <c r="C61" s="53"/>
      <c r="D61" s="63"/>
      <c r="E61" s="63"/>
      <c r="F61" s="63"/>
      <c r="G61" s="64"/>
      <c r="H61" s="77"/>
      <c r="I61" s="79"/>
      <c r="J61" s="78"/>
      <c r="K61" s="168"/>
      <c r="L61" s="72"/>
      <c r="M61" s="72"/>
      <c r="N61" s="104"/>
      <c r="O61" s="104"/>
    </row>
    <row r="62" spans="1:62" s="35" customFormat="1" ht="28.5" customHeight="1" x14ac:dyDescent="0.25">
      <c r="A62" s="66" t="s">
        <v>12</v>
      </c>
      <c r="B62" s="67"/>
      <c r="C62" s="68"/>
      <c r="D62" s="66"/>
      <c r="E62" s="66"/>
      <c r="F62" s="66"/>
      <c r="G62" s="66"/>
      <c r="H62" s="145"/>
      <c r="I62" s="143"/>
      <c r="J62" s="146"/>
      <c r="K62" s="169"/>
      <c r="L62" s="72"/>
      <c r="M62" s="72"/>
      <c r="N62" s="104"/>
      <c r="O62" s="104"/>
    </row>
    <row r="63" spans="1:62" s="35" customFormat="1" ht="16.5" customHeight="1" x14ac:dyDescent="0.25">
      <c r="A63" s="54"/>
      <c r="B63" s="144"/>
      <c r="C63" s="144"/>
      <c r="D63" s="54"/>
      <c r="E63" s="54"/>
      <c r="F63" s="54"/>
      <c r="G63" s="54"/>
      <c r="H63" s="142"/>
      <c r="I63" s="105"/>
      <c r="J63" s="142"/>
      <c r="K63" s="75"/>
      <c r="L63" s="72"/>
      <c r="M63" s="72"/>
      <c r="N63" s="104"/>
      <c r="O63" s="104"/>
    </row>
    <row r="64" spans="1:62" s="44" customFormat="1" ht="18" customHeight="1" x14ac:dyDescent="0.25">
      <c r="A64" s="171" t="s">
        <v>99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</row>
    <row r="65" spans="1:62" s="31" customFormat="1" ht="33" customHeight="1" x14ac:dyDescent="0.25">
      <c r="A65" s="172" t="s">
        <v>23</v>
      </c>
      <c r="B65" s="172" t="s">
        <v>37</v>
      </c>
      <c r="C65" s="172" t="s">
        <v>38</v>
      </c>
      <c r="D65" s="172" t="s">
        <v>29</v>
      </c>
      <c r="E65" s="172" t="s">
        <v>31</v>
      </c>
      <c r="F65" s="172" t="s">
        <v>39</v>
      </c>
      <c r="G65" s="172" t="s">
        <v>40</v>
      </c>
      <c r="H65" s="174" t="s">
        <v>42</v>
      </c>
      <c r="I65" s="175"/>
      <c r="J65" s="175"/>
      <c r="K65" s="176" t="s">
        <v>63</v>
      </c>
      <c r="L65" s="170"/>
      <c r="M65" s="170"/>
    </row>
    <row r="66" spans="1:62" s="31" customFormat="1" ht="22.5" customHeight="1" x14ac:dyDescent="0.25">
      <c r="A66" s="173"/>
      <c r="B66" s="173"/>
      <c r="C66" s="173"/>
      <c r="D66" s="173"/>
      <c r="E66" s="173"/>
      <c r="F66" s="173"/>
      <c r="G66" s="173"/>
      <c r="H66" s="32" t="s">
        <v>25</v>
      </c>
      <c r="I66" s="33" t="s">
        <v>26</v>
      </c>
      <c r="J66" s="69" t="s">
        <v>27</v>
      </c>
      <c r="K66" s="177"/>
      <c r="L66" s="71"/>
      <c r="M66" s="71"/>
    </row>
    <row r="67" spans="1:62" s="35" customFormat="1" ht="14.1" customHeight="1" x14ac:dyDescent="0.25">
      <c r="A67" s="65" t="s">
        <v>0</v>
      </c>
      <c r="B67" s="45" t="s">
        <v>11</v>
      </c>
      <c r="C67" s="45" t="s">
        <v>12</v>
      </c>
      <c r="D67" s="95" t="s">
        <v>13</v>
      </c>
      <c r="E67" s="65" t="s">
        <v>14</v>
      </c>
      <c r="F67" s="46" t="s">
        <v>15</v>
      </c>
      <c r="G67" s="34" t="s">
        <v>16</v>
      </c>
      <c r="H67" s="47" t="s">
        <v>17</v>
      </c>
      <c r="I67" s="48" t="s">
        <v>18</v>
      </c>
      <c r="J67" s="70" t="s">
        <v>33</v>
      </c>
      <c r="K67" s="73" t="s">
        <v>34</v>
      </c>
      <c r="L67" s="81"/>
      <c r="M67" s="81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</row>
    <row r="68" spans="1:62" s="35" customFormat="1" ht="28.5" customHeight="1" x14ac:dyDescent="0.25">
      <c r="A68" s="64" t="s">
        <v>0</v>
      </c>
      <c r="B68" s="50" t="s">
        <v>48</v>
      </c>
      <c r="C68" s="51"/>
      <c r="D68" s="62"/>
      <c r="E68" s="62"/>
      <c r="F68" s="62"/>
      <c r="G68" s="62" t="s">
        <v>43</v>
      </c>
      <c r="H68" s="77"/>
      <c r="I68" s="79"/>
      <c r="J68" s="78"/>
      <c r="K68" s="167" t="s">
        <v>153</v>
      </c>
      <c r="L68" s="72"/>
      <c r="M68" s="72"/>
    </row>
    <row r="69" spans="1:62" s="35" customFormat="1" ht="28.5" customHeight="1" x14ac:dyDescent="0.25">
      <c r="A69" s="63" t="s">
        <v>11</v>
      </c>
      <c r="B69" s="52"/>
      <c r="C69" s="53"/>
      <c r="D69" s="63"/>
      <c r="E69" s="63"/>
      <c r="F69" s="63"/>
      <c r="G69" s="64"/>
      <c r="H69" s="77"/>
      <c r="I69" s="79"/>
      <c r="J69" s="78"/>
      <c r="K69" s="168"/>
      <c r="L69" s="72"/>
      <c r="M69" s="72"/>
      <c r="N69" s="104"/>
      <c r="O69" s="104"/>
    </row>
    <row r="70" spans="1:62" s="35" customFormat="1" ht="28.5" customHeight="1" x14ac:dyDescent="0.25">
      <c r="A70" s="66" t="s">
        <v>12</v>
      </c>
      <c r="B70" s="67"/>
      <c r="C70" s="68"/>
      <c r="D70" s="66"/>
      <c r="E70" s="66"/>
      <c r="F70" s="66"/>
      <c r="G70" s="66"/>
      <c r="H70" s="145"/>
      <c r="I70" s="143"/>
      <c r="J70" s="146"/>
      <c r="K70" s="169"/>
      <c r="L70" s="72"/>
      <c r="M70" s="72"/>
      <c r="N70" s="104"/>
      <c r="O70" s="104"/>
    </row>
    <row r="71" spans="1:62" s="35" customFormat="1" ht="16.5" customHeight="1" x14ac:dyDescent="0.25">
      <c r="A71" s="54"/>
      <c r="B71" s="144"/>
      <c r="C71" s="144"/>
      <c r="D71" s="54"/>
      <c r="E71" s="54"/>
      <c r="F71" s="54"/>
      <c r="G71" s="54"/>
      <c r="H71" s="142"/>
      <c r="I71" s="105"/>
      <c r="J71" s="142"/>
      <c r="K71" s="75"/>
      <c r="L71" s="72"/>
      <c r="M71" s="72"/>
      <c r="N71" s="104"/>
      <c r="O71" s="104"/>
    </row>
    <row r="72" spans="1:62" s="44" customFormat="1" ht="18" customHeight="1" x14ac:dyDescent="0.25">
      <c r="A72" s="171" t="s">
        <v>106</v>
      </c>
      <c r="B72" s="171"/>
      <c r="C72" s="171"/>
      <c r="D72" s="171"/>
      <c r="E72" s="171"/>
      <c r="F72" s="171"/>
      <c r="G72" s="171"/>
      <c r="H72" s="171"/>
      <c r="I72" s="171"/>
      <c r="J72" s="171"/>
      <c r="K72" s="171"/>
    </row>
    <row r="73" spans="1:62" s="31" customFormat="1" ht="33" customHeight="1" x14ac:dyDescent="0.25">
      <c r="A73" s="172" t="s">
        <v>23</v>
      </c>
      <c r="B73" s="172" t="s">
        <v>37</v>
      </c>
      <c r="C73" s="172" t="s">
        <v>38</v>
      </c>
      <c r="D73" s="172" t="s">
        <v>29</v>
      </c>
      <c r="E73" s="172" t="s">
        <v>31</v>
      </c>
      <c r="F73" s="172" t="s">
        <v>39</v>
      </c>
      <c r="G73" s="172" t="s">
        <v>40</v>
      </c>
      <c r="H73" s="174" t="s">
        <v>42</v>
      </c>
      <c r="I73" s="175"/>
      <c r="J73" s="175"/>
      <c r="K73" s="176" t="s">
        <v>63</v>
      </c>
      <c r="L73" s="170"/>
      <c r="M73" s="170"/>
    </row>
    <row r="74" spans="1:62" s="31" customFormat="1" ht="22.5" customHeight="1" x14ac:dyDescent="0.25">
      <c r="A74" s="173"/>
      <c r="B74" s="173"/>
      <c r="C74" s="173"/>
      <c r="D74" s="173"/>
      <c r="E74" s="173"/>
      <c r="F74" s="173"/>
      <c r="G74" s="173"/>
      <c r="H74" s="32" t="s">
        <v>25</v>
      </c>
      <c r="I74" s="33" t="s">
        <v>26</v>
      </c>
      <c r="J74" s="69" t="s">
        <v>27</v>
      </c>
      <c r="K74" s="177"/>
      <c r="L74" s="71"/>
      <c r="M74" s="71"/>
    </row>
    <row r="75" spans="1:62" s="35" customFormat="1" ht="14.1" customHeight="1" x14ac:dyDescent="0.25">
      <c r="A75" s="65" t="s">
        <v>0</v>
      </c>
      <c r="B75" s="45" t="s">
        <v>11</v>
      </c>
      <c r="C75" s="45" t="s">
        <v>12</v>
      </c>
      <c r="D75" s="95" t="s">
        <v>13</v>
      </c>
      <c r="E75" s="65" t="s">
        <v>14</v>
      </c>
      <c r="F75" s="46" t="s">
        <v>15</v>
      </c>
      <c r="G75" s="34" t="s">
        <v>16</v>
      </c>
      <c r="H75" s="47" t="s">
        <v>17</v>
      </c>
      <c r="I75" s="48" t="s">
        <v>18</v>
      </c>
      <c r="J75" s="70" t="s">
        <v>33</v>
      </c>
      <c r="K75" s="73" t="s">
        <v>34</v>
      </c>
      <c r="L75" s="81"/>
      <c r="M75" s="81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</row>
    <row r="76" spans="1:62" s="35" customFormat="1" ht="28.5" customHeight="1" x14ac:dyDescent="0.25">
      <c r="A76" s="64" t="s">
        <v>0</v>
      </c>
      <c r="B76" s="50" t="s">
        <v>48</v>
      </c>
      <c r="C76" s="51"/>
      <c r="D76" s="62"/>
      <c r="E76" s="62"/>
      <c r="F76" s="62"/>
      <c r="G76" s="62" t="s">
        <v>43</v>
      </c>
      <c r="H76" s="77"/>
      <c r="I76" s="79"/>
      <c r="J76" s="78"/>
      <c r="K76" s="167" t="s">
        <v>159</v>
      </c>
      <c r="L76" s="72"/>
      <c r="M76" s="72"/>
    </row>
    <row r="77" spans="1:62" s="35" customFormat="1" ht="28.5" customHeight="1" x14ac:dyDescent="0.25">
      <c r="A77" s="63" t="s">
        <v>11</v>
      </c>
      <c r="B77" s="52"/>
      <c r="C77" s="53"/>
      <c r="D77" s="63"/>
      <c r="E77" s="63"/>
      <c r="F77" s="63"/>
      <c r="G77" s="64"/>
      <c r="H77" s="77"/>
      <c r="I77" s="79"/>
      <c r="J77" s="78"/>
      <c r="K77" s="168"/>
      <c r="L77" s="72"/>
      <c r="M77" s="72"/>
      <c r="N77" s="104"/>
      <c r="O77" s="104"/>
    </row>
    <row r="78" spans="1:62" s="35" customFormat="1" ht="28.5" customHeight="1" x14ac:dyDescent="0.25">
      <c r="A78" s="66" t="s">
        <v>12</v>
      </c>
      <c r="B78" s="67"/>
      <c r="C78" s="68"/>
      <c r="D78" s="66"/>
      <c r="E78" s="66"/>
      <c r="F78" s="66"/>
      <c r="G78" s="66"/>
      <c r="H78" s="145"/>
      <c r="I78" s="143"/>
      <c r="J78" s="146"/>
      <c r="K78" s="169"/>
      <c r="L78" s="72"/>
      <c r="M78" s="72"/>
      <c r="N78" s="104"/>
      <c r="O78" s="104"/>
    </row>
    <row r="79" spans="1:62" s="35" customFormat="1" ht="16.5" customHeight="1" x14ac:dyDescent="0.25">
      <c r="A79" s="54"/>
      <c r="B79" s="144"/>
      <c r="C79" s="144"/>
      <c r="D79" s="54"/>
      <c r="E79" s="54"/>
      <c r="F79" s="54"/>
      <c r="G79" s="54"/>
      <c r="H79" s="142"/>
      <c r="I79" s="105"/>
      <c r="J79" s="142"/>
      <c r="K79" s="75"/>
      <c r="L79" s="72"/>
      <c r="M79" s="72"/>
      <c r="N79" s="104"/>
      <c r="O79" s="104"/>
    </row>
    <row r="80" spans="1:62" s="44" customFormat="1" ht="18" customHeight="1" x14ac:dyDescent="0.25">
      <c r="A80" s="171" t="s">
        <v>101</v>
      </c>
      <c r="B80" s="171"/>
      <c r="C80" s="171"/>
      <c r="D80" s="171"/>
      <c r="E80" s="171"/>
      <c r="F80" s="171"/>
      <c r="G80" s="171"/>
      <c r="H80" s="171"/>
      <c r="I80" s="171"/>
      <c r="J80" s="171"/>
      <c r="K80" s="171"/>
    </row>
    <row r="81" spans="1:62" s="31" customFormat="1" ht="33" customHeight="1" x14ac:dyDescent="0.25">
      <c r="A81" s="172" t="s">
        <v>23</v>
      </c>
      <c r="B81" s="172" t="s">
        <v>37</v>
      </c>
      <c r="C81" s="172" t="s">
        <v>38</v>
      </c>
      <c r="D81" s="172" t="s">
        <v>29</v>
      </c>
      <c r="E81" s="172" t="s">
        <v>31</v>
      </c>
      <c r="F81" s="172" t="s">
        <v>39</v>
      </c>
      <c r="G81" s="172" t="s">
        <v>40</v>
      </c>
      <c r="H81" s="174" t="s">
        <v>42</v>
      </c>
      <c r="I81" s="175"/>
      <c r="J81" s="175"/>
      <c r="K81" s="176" t="s">
        <v>63</v>
      </c>
      <c r="L81" s="170"/>
      <c r="M81" s="170"/>
    </row>
    <row r="82" spans="1:62" s="31" customFormat="1" ht="22.5" customHeight="1" x14ac:dyDescent="0.25">
      <c r="A82" s="173"/>
      <c r="B82" s="173"/>
      <c r="C82" s="173"/>
      <c r="D82" s="173"/>
      <c r="E82" s="173"/>
      <c r="F82" s="173"/>
      <c r="G82" s="173"/>
      <c r="H82" s="32" t="s">
        <v>25</v>
      </c>
      <c r="I82" s="33" t="s">
        <v>26</v>
      </c>
      <c r="J82" s="69" t="s">
        <v>27</v>
      </c>
      <c r="K82" s="177"/>
      <c r="L82" s="71"/>
      <c r="M82" s="71"/>
    </row>
    <row r="83" spans="1:62" s="35" customFormat="1" ht="14.1" customHeight="1" x14ac:dyDescent="0.25">
      <c r="A83" s="65" t="s">
        <v>0</v>
      </c>
      <c r="B83" s="45" t="s">
        <v>11</v>
      </c>
      <c r="C83" s="45" t="s">
        <v>12</v>
      </c>
      <c r="D83" s="95" t="s">
        <v>13</v>
      </c>
      <c r="E83" s="65" t="s">
        <v>14</v>
      </c>
      <c r="F83" s="46" t="s">
        <v>15</v>
      </c>
      <c r="G83" s="34" t="s">
        <v>16</v>
      </c>
      <c r="H83" s="47" t="s">
        <v>17</v>
      </c>
      <c r="I83" s="48" t="s">
        <v>18</v>
      </c>
      <c r="J83" s="70" t="s">
        <v>33</v>
      </c>
      <c r="K83" s="73" t="s">
        <v>34</v>
      </c>
      <c r="L83" s="81"/>
      <c r="M83" s="81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</row>
    <row r="84" spans="1:62" s="35" customFormat="1" ht="28.5" customHeight="1" x14ac:dyDescent="0.25">
      <c r="A84" s="64" t="s">
        <v>0</v>
      </c>
      <c r="B84" s="50" t="s">
        <v>48</v>
      </c>
      <c r="C84" s="51"/>
      <c r="D84" s="62"/>
      <c r="E84" s="62"/>
      <c r="F84" s="62"/>
      <c r="G84" s="62" t="s">
        <v>43</v>
      </c>
      <c r="H84" s="77"/>
      <c r="I84" s="79"/>
      <c r="J84" s="78"/>
      <c r="K84" s="167" t="s">
        <v>153</v>
      </c>
      <c r="L84" s="72"/>
      <c r="M84" s="72"/>
    </row>
    <row r="85" spans="1:62" s="35" customFormat="1" ht="28.5" customHeight="1" x14ac:dyDescent="0.25">
      <c r="A85" s="63" t="s">
        <v>11</v>
      </c>
      <c r="B85" s="52"/>
      <c r="C85" s="53"/>
      <c r="D85" s="63"/>
      <c r="E85" s="63"/>
      <c r="F85" s="63"/>
      <c r="G85" s="64"/>
      <c r="H85" s="77"/>
      <c r="I85" s="79"/>
      <c r="J85" s="78"/>
      <c r="K85" s="168"/>
      <c r="L85" s="72"/>
      <c r="M85" s="72"/>
      <c r="N85" s="104"/>
      <c r="O85" s="104"/>
    </row>
    <row r="86" spans="1:62" s="35" customFormat="1" ht="28.5" customHeight="1" x14ac:dyDescent="0.25">
      <c r="A86" s="66" t="s">
        <v>12</v>
      </c>
      <c r="B86" s="67"/>
      <c r="C86" s="68"/>
      <c r="D86" s="66"/>
      <c r="E86" s="66"/>
      <c r="F86" s="66"/>
      <c r="G86" s="66"/>
      <c r="H86" s="145"/>
      <c r="I86" s="143"/>
      <c r="J86" s="146"/>
      <c r="K86" s="169"/>
      <c r="L86" s="72"/>
      <c r="M86" s="72"/>
      <c r="N86" s="104"/>
      <c r="O86" s="104"/>
    </row>
    <row r="87" spans="1:62" s="35" customFormat="1" ht="16.5" customHeight="1" x14ac:dyDescent="0.25">
      <c r="A87" s="54"/>
      <c r="B87" s="144"/>
      <c r="C87" s="144"/>
      <c r="D87" s="54"/>
      <c r="E87" s="54"/>
      <c r="F87" s="54"/>
      <c r="G87" s="54"/>
      <c r="H87" s="142"/>
      <c r="I87" s="105"/>
      <c r="J87" s="142"/>
      <c r="K87" s="75"/>
      <c r="L87" s="72"/>
      <c r="M87" s="72"/>
      <c r="N87" s="104"/>
      <c r="O87" s="104"/>
    </row>
    <row r="88" spans="1:62" s="44" customFormat="1" ht="18" customHeight="1" x14ac:dyDescent="0.25">
      <c r="A88" s="171" t="s">
        <v>102</v>
      </c>
      <c r="B88" s="171"/>
      <c r="C88" s="171"/>
      <c r="D88" s="171"/>
      <c r="E88" s="171"/>
      <c r="F88" s="171"/>
      <c r="G88" s="171"/>
      <c r="H88" s="171"/>
      <c r="I88" s="171"/>
      <c r="J88" s="171"/>
      <c r="K88" s="171"/>
    </row>
    <row r="89" spans="1:62" s="31" customFormat="1" ht="33" customHeight="1" x14ac:dyDescent="0.25">
      <c r="A89" s="172" t="s">
        <v>23</v>
      </c>
      <c r="B89" s="172" t="s">
        <v>37</v>
      </c>
      <c r="C89" s="172" t="s">
        <v>38</v>
      </c>
      <c r="D89" s="172" t="s">
        <v>29</v>
      </c>
      <c r="E89" s="172" t="s">
        <v>31</v>
      </c>
      <c r="F89" s="172" t="s">
        <v>39</v>
      </c>
      <c r="G89" s="172" t="s">
        <v>40</v>
      </c>
      <c r="H89" s="174" t="s">
        <v>42</v>
      </c>
      <c r="I89" s="175"/>
      <c r="J89" s="175"/>
      <c r="K89" s="176" t="s">
        <v>63</v>
      </c>
      <c r="L89" s="170"/>
      <c r="M89" s="170"/>
    </row>
    <row r="90" spans="1:62" s="31" customFormat="1" ht="22.5" customHeight="1" x14ac:dyDescent="0.25">
      <c r="A90" s="173"/>
      <c r="B90" s="173"/>
      <c r="C90" s="173"/>
      <c r="D90" s="173"/>
      <c r="E90" s="173"/>
      <c r="F90" s="173"/>
      <c r="G90" s="173"/>
      <c r="H90" s="32" t="s">
        <v>25</v>
      </c>
      <c r="I90" s="33" t="s">
        <v>26</v>
      </c>
      <c r="J90" s="69" t="s">
        <v>27</v>
      </c>
      <c r="K90" s="177"/>
      <c r="L90" s="71"/>
      <c r="M90" s="71"/>
    </row>
    <row r="91" spans="1:62" s="35" customFormat="1" ht="14.1" customHeight="1" x14ac:dyDescent="0.25">
      <c r="A91" s="65" t="s">
        <v>0</v>
      </c>
      <c r="B91" s="45" t="s">
        <v>11</v>
      </c>
      <c r="C91" s="45" t="s">
        <v>12</v>
      </c>
      <c r="D91" s="95" t="s">
        <v>13</v>
      </c>
      <c r="E91" s="65" t="s">
        <v>14</v>
      </c>
      <c r="F91" s="46" t="s">
        <v>15</v>
      </c>
      <c r="G91" s="34" t="s">
        <v>16</v>
      </c>
      <c r="H91" s="47" t="s">
        <v>17</v>
      </c>
      <c r="I91" s="48" t="s">
        <v>18</v>
      </c>
      <c r="J91" s="70" t="s">
        <v>33</v>
      </c>
      <c r="K91" s="73" t="s">
        <v>34</v>
      </c>
      <c r="L91" s="81"/>
      <c r="M91" s="81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</row>
    <row r="92" spans="1:62" s="35" customFormat="1" ht="28.5" customHeight="1" x14ac:dyDescent="0.25">
      <c r="A92" s="64" t="s">
        <v>0</v>
      </c>
      <c r="B92" s="50" t="s">
        <v>48</v>
      </c>
      <c r="C92" s="51"/>
      <c r="D92" s="62"/>
      <c r="E92" s="62"/>
      <c r="F92" s="62"/>
      <c r="G92" s="62" t="s">
        <v>43</v>
      </c>
      <c r="H92" s="77"/>
      <c r="I92" s="79"/>
      <c r="J92" s="78"/>
      <c r="K92" s="167" t="s">
        <v>153</v>
      </c>
      <c r="L92" s="72"/>
      <c r="M92" s="72"/>
    </row>
    <row r="93" spans="1:62" s="35" customFormat="1" ht="28.5" customHeight="1" x14ac:dyDescent="0.25">
      <c r="A93" s="63" t="s">
        <v>11</v>
      </c>
      <c r="B93" s="52"/>
      <c r="C93" s="53"/>
      <c r="D93" s="63"/>
      <c r="E93" s="63"/>
      <c r="F93" s="63"/>
      <c r="G93" s="64"/>
      <c r="H93" s="77"/>
      <c r="I93" s="79"/>
      <c r="J93" s="78"/>
      <c r="K93" s="168"/>
      <c r="L93" s="72"/>
      <c r="M93" s="72"/>
      <c r="N93" s="104"/>
      <c r="O93" s="104"/>
    </row>
    <row r="94" spans="1:62" s="35" customFormat="1" ht="28.5" customHeight="1" x14ac:dyDescent="0.25">
      <c r="A94" s="66" t="s">
        <v>12</v>
      </c>
      <c r="B94" s="67"/>
      <c r="C94" s="68"/>
      <c r="D94" s="66"/>
      <c r="E94" s="66"/>
      <c r="F94" s="66"/>
      <c r="G94" s="66"/>
      <c r="H94" s="145"/>
      <c r="I94" s="143"/>
      <c r="J94" s="146"/>
      <c r="K94" s="169"/>
      <c r="L94" s="72"/>
      <c r="M94" s="72"/>
      <c r="N94" s="104"/>
      <c r="O94" s="104"/>
    </row>
    <row r="95" spans="1:62" s="35" customFormat="1" ht="16.5" customHeight="1" x14ac:dyDescent="0.25">
      <c r="A95" s="54"/>
      <c r="B95" s="144"/>
      <c r="C95" s="144"/>
      <c r="D95" s="54"/>
      <c r="E95" s="54"/>
      <c r="F95" s="54"/>
      <c r="G95" s="54"/>
      <c r="H95" s="142"/>
      <c r="I95" s="105"/>
      <c r="J95" s="142"/>
      <c r="K95" s="75"/>
      <c r="L95" s="72"/>
      <c r="M95" s="72"/>
      <c r="N95" s="104"/>
      <c r="O95" s="104"/>
    </row>
    <row r="96" spans="1:62" s="44" customFormat="1" ht="18" customHeight="1" x14ac:dyDescent="0.25">
      <c r="A96" s="171" t="s">
        <v>103</v>
      </c>
      <c r="B96" s="171"/>
      <c r="C96" s="171"/>
      <c r="D96" s="171"/>
      <c r="E96" s="171"/>
      <c r="F96" s="171"/>
      <c r="G96" s="171"/>
      <c r="H96" s="171"/>
      <c r="I96" s="171"/>
      <c r="J96" s="171"/>
      <c r="K96" s="171"/>
    </row>
    <row r="97" spans="1:62" s="31" customFormat="1" ht="33" customHeight="1" x14ac:dyDescent="0.25">
      <c r="A97" s="172" t="s">
        <v>23</v>
      </c>
      <c r="B97" s="172" t="s">
        <v>37</v>
      </c>
      <c r="C97" s="172" t="s">
        <v>38</v>
      </c>
      <c r="D97" s="172" t="s">
        <v>29</v>
      </c>
      <c r="E97" s="172" t="s">
        <v>31</v>
      </c>
      <c r="F97" s="172" t="s">
        <v>39</v>
      </c>
      <c r="G97" s="172" t="s">
        <v>40</v>
      </c>
      <c r="H97" s="174" t="s">
        <v>42</v>
      </c>
      <c r="I97" s="175"/>
      <c r="J97" s="175"/>
      <c r="K97" s="176" t="s">
        <v>63</v>
      </c>
      <c r="L97" s="170"/>
      <c r="M97" s="170"/>
    </row>
    <row r="98" spans="1:62" s="31" customFormat="1" ht="22.5" customHeight="1" x14ac:dyDescent="0.25">
      <c r="A98" s="173"/>
      <c r="B98" s="173"/>
      <c r="C98" s="173"/>
      <c r="D98" s="173"/>
      <c r="E98" s="173"/>
      <c r="F98" s="173"/>
      <c r="G98" s="173"/>
      <c r="H98" s="32" t="s">
        <v>25</v>
      </c>
      <c r="I98" s="33" t="s">
        <v>26</v>
      </c>
      <c r="J98" s="69" t="s">
        <v>27</v>
      </c>
      <c r="K98" s="177"/>
      <c r="L98" s="71"/>
      <c r="M98" s="71"/>
    </row>
    <row r="99" spans="1:62" s="35" customFormat="1" ht="14.1" customHeight="1" x14ac:dyDescent="0.25">
      <c r="A99" s="65" t="s">
        <v>0</v>
      </c>
      <c r="B99" s="45" t="s">
        <v>11</v>
      </c>
      <c r="C99" s="45" t="s">
        <v>12</v>
      </c>
      <c r="D99" s="95" t="s">
        <v>13</v>
      </c>
      <c r="E99" s="65" t="s">
        <v>14</v>
      </c>
      <c r="F99" s="46" t="s">
        <v>15</v>
      </c>
      <c r="G99" s="34" t="s">
        <v>16</v>
      </c>
      <c r="H99" s="47" t="s">
        <v>17</v>
      </c>
      <c r="I99" s="48" t="s">
        <v>18</v>
      </c>
      <c r="J99" s="70" t="s">
        <v>33</v>
      </c>
      <c r="K99" s="73" t="s">
        <v>34</v>
      </c>
      <c r="L99" s="81"/>
      <c r="M99" s="81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</row>
    <row r="100" spans="1:62" s="35" customFormat="1" ht="28.5" customHeight="1" x14ac:dyDescent="0.25">
      <c r="A100" s="64" t="s">
        <v>0</v>
      </c>
      <c r="B100" s="50" t="s">
        <v>48</v>
      </c>
      <c r="C100" s="51"/>
      <c r="D100" s="62"/>
      <c r="E100" s="62"/>
      <c r="F100" s="62"/>
      <c r="G100" s="62" t="s">
        <v>43</v>
      </c>
      <c r="H100" s="77"/>
      <c r="I100" s="79"/>
      <c r="J100" s="78"/>
      <c r="K100" s="167" t="s">
        <v>160</v>
      </c>
      <c r="L100" s="72"/>
      <c r="M100" s="72"/>
    </row>
    <row r="101" spans="1:62" s="35" customFormat="1" ht="28.5" customHeight="1" x14ac:dyDescent="0.25">
      <c r="A101" s="63" t="s">
        <v>11</v>
      </c>
      <c r="B101" s="52"/>
      <c r="C101" s="53"/>
      <c r="D101" s="63"/>
      <c r="E101" s="63"/>
      <c r="F101" s="63"/>
      <c r="G101" s="64"/>
      <c r="H101" s="77"/>
      <c r="I101" s="79"/>
      <c r="J101" s="78"/>
      <c r="K101" s="168"/>
      <c r="L101" s="72"/>
      <c r="M101" s="72"/>
      <c r="N101" s="104"/>
      <c r="O101" s="104"/>
    </row>
    <row r="102" spans="1:62" s="35" customFormat="1" ht="28.5" customHeight="1" x14ac:dyDescent="0.25">
      <c r="A102" s="66" t="s">
        <v>12</v>
      </c>
      <c r="B102" s="67"/>
      <c r="C102" s="68"/>
      <c r="D102" s="66"/>
      <c r="E102" s="66"/>
      <c r="F102" s="66"/>
      <c r="G102" s="66"/>
      <c r="H102" s="145"/>
      <c r="I102" s="143"/>
      <c r="J102" s="146"/>
      <c r="K102" s="169"/>
      <c r="L102" s="72"/>
      <c r="M102" s="72"/>
      <c r="N102" s="104"/>
      <c r="O102" s="104"/>
    </row>
    <row r="103" spans="1:62" s="35" customFormat="1" ht="16.5" customHeight="1" x14ac:dyDescent="0.25">
      <c r="A103" s="54"/>
      <c r="B103" s="144"/>
      <c r="C103" s="144"/>
      <c r="D103" s="54"/>
      <c r="E103" s="54"/>
      <c r="F103" s="54"/>
      <c r="G103" s="54"/>
      <c r="H103" s="142"/>
      <c r="I103" s="105"/>
      <c r="J103" s="142"/>
      <c r="K103" s="75"/>
      <c r="L103" s="72"/>
      <c r="M103" s="72"/>
      <c r="N103" s="104"/>
      <c r="O103" s="104"/>
    </row>
    <row r="104" spans="1:62" s="44" customFormat="1" ht="18" customHeight="1" x14ac:dyDescent="0.25">
      <c r="A104" s="171" t="s">
        <v>104</v>
      </c>
      <c r="B104" s="171"/>
      <c r="C104" s="171"/>
      <c r="D104" s="171"/>
      <c r="E104" s="171"/>
      <c r="F104" s="171"/>
      <c r="G104" s="171"/>
      <c r="H104" s="171"/>
      <c r="I104" s="171"/>
      <c r="J104" s="171"/>
      <c r="K104" s="171"/>
    </row>
    <row r="105" spans="1:62" s="31" customFormat="1" ht="33" customHeight="1" x14ac:dyDescent="0.25">
      <c r="A105" s="172" t="s">
        <v>23</v>
      </c>
      <c r="B105" s="172" t="s">
        <v>37</v>
      </c>
      <c r="C105" s="172" t="s">
        <v>38</v>
      </c>
      <c r="D105" s="172" t="s">
        <v>29</v>
      </c>
      <c r="E105" s="172" t="s">
        <v>31</v>
      </c>
      <c r="F105" s="172" t="s">
        <v>39</v>
      </c>
      <c r="G105" s="172" t="s">
        <v>40</v>
      </c>
      <c r="H105" s="174" t="s">
        <v>42</v>
      </c>
      <c r="I105" s="175"/>
      <c r="J105" s="175"/>
      <c r="K105" s="176" t="s">
        <v>63</v>
      </c>
      <c r="L105" s="170"/>
      <c r="M105" s="170"/>
    </row>
    <row r="106" spans="1:62" s="31" customFormat="1" ht="22.5" customHeight="1" x14ac:dyDescent="0.25">
      <c r="A106" s="173"/>
      <c r="B106" s="173"/>
      <c r="C106" s="173"/>
      <c r="D106" s="173"/>
      <c r="E106" s="173"/>
      <c r="F106" s="173"/>
      <c r="G106" s="173"/>
      <c r="H106" s="32" t="s">
        <v>25</v>
      </c>
      <c r="I106" s="33" t="s">
        <v>26</v>
      </c>
      <c r="J106" s="69" t="s">
        <v>27</v>
      </c>
      <c r="K106" s="177"/>
      <c r="L106" s="71"/>
      <c r="M106" s="71"/>
    </row>
    <row r="107" spans="1:62" s="35" customFormat="1" ht="14.1" customHeight="1" x14ac:dyDescent="0.25">
      <c r="A107" s="65" t="s">
        <v>0</v>
      </c>
      <c r="B107" s="45" t="s">
        <v>11</v>
      </c>
      <c r="C107" s="45" t="s">
        <v>12</v>
      </c>
      <c r="D107" s="95" t="s">
        <v>13</v>
      </c>
      <c r="E107" s="65" t="s">
        <v>14</v>
      </c>
      <c r="F107" s="46" t="s">
        <v>15</v>
      </c>
      <c r="G107" s="34" t="s">
        <v>16</v>
      </c>
      <c r="H107" s="47" t="s">
        <v>17</v>
      </c>
      <c r="I107" s="48" t="s">
        <v>18</v>
      </c>
      <c r="J107" s="70" t="s">
        <v>33</v>
      </c>
      <c r="K107" s="73" t="s">
        <v>34</v>
      </c>
      <c r="L107" s="81"/>
      <c r="M107" s="81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</row>
    <row r="108" spans="1:62" s="35" customFormat="1" ht="28.5" customHeight="1" x14ac:dyDescent="0.25">
      <c r="A108" s="64" t="s">
        <v>0</v>
      </c>
      <c r="B108" s="50" t="s">
        <v>48</v>
      </c>
      <c r="C108" s="51"/>
      <c r="D108" s="62"/>
      <c r="E108" s="62"/>
      <c r="F108" s="62"/>
      <c r="G108" s="62" t="s">
        <v>43</v>
      </c>
      <c r="H108" s="77"/>
      <c r="I108" s="79"/>
      <c r="J108" s="78"/>
      <c r="K108" s="167" t="s">
        <v>150</v>
      </c>
      <c r="L108" s="72"/>
      <c r="M108" s="72"/>
    </row>
    <row r="109" spans="1:62" s="35" customFormat="1" ht="28.5" customHeight="1" x14ac:dyDescent="0.25">
      <c r="A109" s="63" t="s">
        <v>11</v>
      </c>
      <c r="B109" s="52"/>
      <c r="C109" s="53"/>
      <c r="D109" s="63"/>
      <c r="E109" s="63"/>
      <c r="F109" s="63"/>
      <c r="G109" s="64"/>
      <c r="H109" s="77"/>
      <c r="I109" s="79"/>
      <c r="J109" s="78"/>
      <c r="K109" s="168"/>
      <c r="L109" s="72"/>
      <c r="M109" s="72"/>
      <c r="N109" s="104"/>
      <c r="O109" s="104"/>
    </row>
    <row r="110" spans="1:62" s="35" customFormat="1" ht="28.5" customHeight="1" x14ac:dyDescent="0.25">
      <c r="A110" s="66" t="s">
        <v>12</v>
      </c>
      <c r="B110" s="67"/>
      <c r="C110" s="68"/>
      <c r="D110" s="66"/>
      <c r="E110" s="66"/>
      <c r="F110" s="66"/>
      <c r="G110" s="66"/>
      <c r="H110" s="145"/>
      <c r="I110" s="143"/>
      <c r="J110" s="146"/>
      <c r="K110" s="169"/>
      <c r="L110" s="72"/>
      <c r="M110" s="72"/>
      <c r="N110" s="104"/>
      <c r="O110" s="104"/>
    </row>
    <row r="111" spans="1:62" s="35" customFormat="1" ht="16.5" customHeight="1" x14ac:dyDescent="0.25">
      <c r="A111" s="54"/>
      <c r="B111" s="144"/>
      <c r="C111" s="144"/>
      <c r="D111" s="54"/>
      <c r="E111" s="54"/>
      <c r="F111" s="54"/>
      <c r="G111" s="54"/>
      <c r="H111" s="142"/>
      <c r="I111" s="105"/>
      <c r="J111" s="142"/>
      <c r="K111" s="75"/>
      <c r="L111" s="72"/>
      <c r="M111" s="72"/>
      <c r="N111" s="104"/>
      <c r="O111" s="104"/>
    </row>
    <row r="112" spans="1:62" s="44" customFormat="1" ht="18" customHeight="1" x14ac:dyDescent="0.25">
      <c r="A112" s="171" t="s">
        <v>181</v>
      </c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</row>
    <row r="113" spans="1:62" s="31" customFormat="1" ht="33" customHeight="1" x14ac:dyDescent="0.25">
      <c r="A113" s="172" t="s">
        <v>23</v>
      </c>
      <c r="B113" s="172" t="s">
        <v>37</v>
      </c>
      <c r="C113" s="172" t="s">
        <v>38</v>
      </c>
      <c r="D113" s="172" t="s">
        <v>29</v>
      </c>
      <c r="E113" s="172" t="s">
        <v>31</v>
      </c>
      <c r="F113" s="172" t="s">
        <v>39</v>
      </c>
      <c r="G113" s="172" t="s">
        <v>40</v>
      </c>
      <c r="H113" s="174" t="s">
        <v>42</v>
      </c>
      <c r="I113" s="175"/>
      <c r="J113" s="175"/>
      <c r="K113" s="176" t="s">
        <v>63</v>
      </c>
      <c r="L113" s="170"/>
      <c r="M113" s="170"/>
    </row>
    <row r="114" spans="1:62" s="31" customFormat="1" ht="22.5" customHeight="1" x14ac:dyDescent="0.25">
      <c r="A114" s="173"/>
      <c r="B114" s="173"/>
      <c r="C114" s="173"/>
      <c r="D114" s="173"/>
      <c r="E114" s="173"/>
      <c r="F114" s="173"/>
      <c r="G114" s="173"/>
      <c r="H114" s="32" t="s">
        <v>25</v>
      </c>
      <c r="I114" s="33" t="s">
        <v>26</v>
      </c>
      <c r="J114" s="69" t="s">
        <v>27</v>
      </c>
      <c r="K114" s="177"/>
      <c r="L114" s="71"/>
      <c r="M114" s="71"/>
    </row>
    <row r="115" spans="1:62" s="35" customFormat="1" ht="14.1" customHeight="1" x14ac:dyDescent="0.25">
      <c r="A115" s="65" t="s">
        <v>0</v>
      </c>
      <c r="B115" s="45" t="s">
        <v>11</v>
      </c>
      <c r="C115" s="45" t="s">
        <v>12</v>
      </c>
      <c r="D115" s="95" t="s">
        <v>13</v>
      </c>
      <c r="E115" s="65" t="s">
        <v>14</v>
      </c>
      <c r="F115" s="46" t="s">
        <v>15</v>
      </c>
      <c r="G115" s="34" t="s">
        <v>16</v>
      </c>
      <c r="H115" s="47" t="s">
        <v>17</v>
      </c>
      <c r="I115" s="48" t="s">
        <v>18</v>
      </c>
      <c r="J115" s="70" t="s">
        <v>33</v>
      </c>
      <c r="K115" s="73" t="s">
        <v>34</v>
      </c>
      <c r="L115" s="81"/>
      <c r="M115" s="81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</row>
    <row r="116" spans="1:62" s="35" customFormat="1" ht="28.5" customHeight="1" x14ac:dyDescent="0.25">
      <c r="A116" s="64" t="s">
        <v>0</v>
      </c>
      <c r="B116" s="50" t="s">
        <v>48</v>
      </c>
      <c r="C116" s="51"/>
      <c r="D116" s="62"/>
      <c r="E116" s="62"/>
      <c r="F116" s="62"/>
      <c r="G116" s="62" t="s">
        <v>43</v>
      </c>
      <c r="H116" s="77"/>
      <c r="I116" s="79"/>
      <c r="J116" s="78"/>
      <c r="K116" s="167" t="s">
        <v>162</v>
      </c>
      <c r="L116" s="72"/>
      <c r="M116" s="72"/>
    </row>
    <row r="117" spans="1:62" s="35" customFormat="1" ht="28.5" customHeight="1" x14ac:dyDescent="0.25">
      <c r="A117" s="63" t="s">
        <v>11</v>
      </c>
      <c r="B117" s="52"/>
      <c r="C117" s="53"/>
      <c r="D117" s="63"/>
      <c r="E117" s="63"/>
      <c r="F117" s="63"/>
      <c r="G117" s="64"/>
      <c r="H117" s="77"/>
      <c r="I117" s="79"/>
      <c r="J117" s="78"/>
      <c r="K117" s="168"/>
      <c r="L117" s="72"/>
      <c r="M117" s="72"/>
      <c r="N117" s="104"/>
      <c r="O117" s="104"/>
    </row>
    <row r="118" spans="1:62" s="35" customFormat="1" ht="28.5" customHeight="1" x14ac:dyDescent="0.25">
      <c r="A118" s="66" t="s">
        <v>12</v>
      </c>
      <c r="B118" s="67"/>
      <c r="C118" s="68"/>
      <c r="D118" s="66"/>
      <c r="E118" s="66"/>
      <c r="F118" s="66"/>
      <c r="G118" s="66"/>
      <c r="H118" s="145"/>
      <c r="I118" s="143"/>
      <c r="J118" s="146"/>
      <c r="K118" s="169"/>
      <c r="L118" s="72"/>
      <c r="M118" s="72"/>
      <c r="N118" s="104"/>
      <c r="O118" s="104"/>
    </row>
    <row r="119" spans="1:62" s="35" customFormat="1" ht="16.5" customHeight="1" x14ac:dyDescent="0.25">
      <c r="A119" s="54"/>
      <c r="B119" s="144"/>
      <c r="C119" s="144"/>
      <c r="D119" s="54"/>
      <c r="E119" s="54"/>
      <c r="F119" s="54"/>
      <c r="G119" s="54"/>
      <c r="H119" s="142"/>
      <c r="I119" s="105"/>
      <c r="J119" s="142"/>
      <c r="K119" s="75"/>
      <c r="L119" s="72"/>
      <c r="M119" s="72"/>
      <c r="N119" s="104"/>
      <c r="O119" s="104"/>
    </row>
    <row r="120" spans="1:62" s="44" customFormat="1" ht="18" customHeight="1" x14ac:dyDescent="0.25">
      <c r="A120" s="171" t="s">
        <v>187</v>
      </c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</row>
    <row r="121" spans="1:62" s="31" customFormat="1" ht="33" customHeight="1" x14ac:dyDescent="0.25">
      <c r="A121" s="172" t="s">
        <v>23</v>
      </c>
      <c r="B121" s="172" t="s">
        <v>37</v>
      </c>
      <c r="C121" s="172" t="s">
        <v>38</v>
      </c>
      <c r="D121" s="172" t="s">
        <v>29</v>
      </c>
      <c r="E121" s="172" t="s">
        <v>31</v>
      </c>
      <c r="F121" s="172" t="s">
        <v>39</v>
      </c>
      <c r="G121" s="172" t="s">
        <v>40</v>
      </c>
      <c r="H121" s="174" t="s">
        <v>42</v>
      </c>
      <c r="I121" s="175"/>
      <c r="J121" s="175"/>
      <c r="K121" s="176" t="s">
        <v>63</v>
      </c>
      <c r="L121" s="170"/>
      <c r="M121" s="170"/>
    </row>
    <row r="122" spans="1:62" s="31" customFormat="1" ht="22.5" customHeight="1" x14ac:dyDescent="0.25">
      <c r="A122" s="173"/>
      <c r="B122" s="173"/>
      <c r="C122" s="173"/>
      <c r="D122" s="173"/>
      <c r="E122" s="173"/>
      <c r="F122" s="173"/>
      <c r="G122" s="173"/>
      <c r="H122" s="32" t="s">
        <v>25</v>
      </c>
      <c r="I122" s="33" t="s">
        <v>26</v>
      </c>
      <c r="J122" s="69" t="s">
        <v>27</v>
      </c>
      <c r="K122" s="177"/>
      <c r="L122" s="71"/>
      <c r="M122" s="71"/>
    </row>
    <row r="123" spans="1:62" s="35" customFormat="1" ht="14.1" customHeight="1" x14ac:dyDescent="0.25">
      <c r="A123" s="65" t="s">
        <v>0</v>
      </c>
      <c r="B123" s="45" t="s">
        <v>11</v>
      </c>
      <c r="C123" s="45" t="s">
        <v>12</v>
      </c>
      <c r="D123" s="95" t="s">
        <v>13</v>
      </c>
      <c r="E123" s="65" t="s">
        <v>14</v>
      </c>
      <c r="F123" s="46" t="s">
        <v>15</v>
      </c>
      <c r="G123" s="34" t="s">
        <v>16</v>
      </c>
      <c r="H123" s="47" t="s">
        <v>17</v>
      </c>
      <c r="I123" s="48" t="s">
        <v>18</v>
      </c>
      <c r="J123" s="70" t="s">
        <v>33</v>
      </c>
      <c r="K123" s="73" t="s">
        <v>34</v>
      </c>
      <c r="L123" s="81"/>
      <c r="M123" s="81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</row>
    <row r="124" spans="1:62" s="35" customFormat="1" ht="28.5" customHeight="1" x14ac:dyDescent="0.25">
      <c r="A124" s="64" t="s">
        <v>0</v>
      </c>
      <c r="B124" s="50" t="s">
        <v>48</v>
      </c>
      <c r="C124" s="51"/>
      <c r="D124" s="62"/>
      <c r="E124" s="62"/>
      <c r="F124" s="62"/>
      <c r="G124" s="62" t="s">
        <v>43</v>
      </c>
      <c r="H124" s="77"/>
      <c r="I124" s="79"/>
      <c r="J124" s="78"/>
      <c r="K124" s="167" t="s">
        <v>162</v>
      </c>
      <c r="L124" s="72"/>
      <c r="M124" s="72"/>
    </row>
    <row r="125" spans="1:62" s="35" customFormat="1" ht="28.5" customHeight="1" x14ac:dyDescent="0.25">
      <c r="A125" s="63" t="s">
        <v>11</v>
      </c>
      <c r="B125" s="52"/>
      <c r="C125" s="53"/>
      <c r="D125" s="63"/>
      <c r="E125" s="63"/>
      <c r="F125" s="63"/>
      <c r="G125" s="64"/>
      <c r="H125" s="77"/>
      <c r="I125" s="79"/>
      <c r="J125" s="78"/>
      <c r="K125" s="168"/>
      <c r="L125" s="72"/>
      <c r="M125" s="72"/>
      <c r="N125" s="104"/>
      <c r="O125" s="104"/>
    </row>
    <row r="126" spans="1:62" s="35" customFormat="1" ht="28.5" customHeight="1" x14ac:dyDescent="0.25">
      <c r="A126" s="66" t="s">
        <v>12</v>
      </c>
      <c r="B126" s="67"/>
      <c r="C126" s="68"/>
      <c r="D126" s="66"/>
      <c r="E126" s="66"/>
      <c r="F126" s="66"/>
      <c r="G126" s="66"/>
      <c r="H126" s="145"/>
      <c r="I126" s="143"/>
      <c r="J126" s="146"/>
      <c r="K126" s="169"/>
      <c r="L126" s="72"/>
      <c r="M126" s="72"/>
      <c r="N126" s="104"/>
      <c r="O126" s="104"/>
    </row>
    <row r="127" spans="1:62" s="35" customFormat="1" ht="16.5" customHeight="1" x14ac:dyDescent="0.25">
      <c r="A127" s="54"/>
      <c r="B127" s="144"/>
      <c r="C127" s="144"/>
      <c r="D127" s="54"/>
      <c r="E127" s="54"/>
      <c r="F127" s="54"/>
      <c r="G127" s="54"/>
      <c r="H127" s="142"/>
      <c r="I127" s="105"/>
      <c r="J127" s="142"/>
      <c r="K127" s="75"/>
      <c r="L127" s="72"/>
      <c r="M127" s="72"/>
      <c r="N127" s="104"/>
      <c r="O127" s="104"/>
    </row>
    <row r="128" spans="1:62" s="44" customFormat="1" ht="18" customHeight="1" x14ac:dyDescent="0.25">
      <c r="A128" s="171" t="s">
        <v>163</v>
      </c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</row>
    <row r="129" spans="1:62" s="31" customFormat="1" ht="33" customHeight="1" x14ac:dyDescent="0.25">
      <c r="A129" s="172" t="s">
        <v>23</v>
      </c>
      <c r="B129" s="172" t="s">
        <v>37</v>
      </c>
      <c r="C129" s="172" t="s">
        <v>38</v>
      </c>
      <c r="D129" s="172" t="s">
        <v>29</v>
      </c>
      <c r="E129" s="172" t="s">
        <v>31</v>
      </c>
      <c r="F129" s="172" t="s">
        <v>39</v>
      </c>
      <c r="G129" s="172" t="s">
        <v>40</v>
      </c>
      <c r="H129" s="174" t="s">
        <v>42</v>
      </c>
      <c r="I129" s="175"/>
      <c r="J129" s="175"/>
      <c r="K129" s="176" t="s">
        <v>63</v>
      </c>
      <c r="L129" s="170"/>
      <c r="M129" s="170"/>
    </row>
    <row r="130" spans="1:62" s="31" customFormat="1" ht="22.5" customHeight="1" x14ac:dyDescent="0.25">
      <c r="A130" s="173"/>
      <c r="B130" s="173"/>
      <c r="C130" s="173"/>
      <c r="D130" s="173"/>
      <c r="E130" s="173"/>
      <c r="F130" s="173"/>
      <c r="G130" s="173"/>
      <c r="H130" s="32" t="s">
        <v>25</v>
      </c>
      <c r="I130" s="33" t="s">
        <v>26</v>
      </c>
      <c r="J130" s="69" t="s">
        <v>27</v>
      </c>
      <c r="K130" s="177"/>
      <c r="L130" s="71"/>
      <c r="M130" s="71"/>
    </row>
    <row r="131" spans="1:62" s="35" customFormat="1" ht="14.1" customHeight="1" x14ac:dyDescent="0.25">
      <c r="A131" s="65" t="s">
        <v>0</v>
      </c>
      <c r="B131" s="45" t="s">
        <v>11</v>
      </c>
      <c r="C131" s="45" t="s">
        <v>12</v>
      </c>
      <c r="D131" s="95" t="s">
        <v>13</v>
      </c>
      <c r="E131" s="65" t="s">
        <v>14</v>
      </c>
      <c r="F131" s="46" t="s">
        <v>15</v>
      </c>
      <c r="G131" s="34" t="s">
        <v>16</v>
      </c>
      <c r="H131" s="47" t="s">
        <v>17</v>
      </c>
      <c r="I131" s="48" t="s">
        <v>18</v>
      </c>
      <c r="J131" s="70" t="s">
        <v>33</v>
      </c>
      <c r="K131" s="73" t="s">
        <v>34</v>
      </c>
      <c r="L131" s="81"/>
      <c r="M131" s="81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</row>
    <row r="132" spans="1:62" s="35" customFormat="1" ht="28.5" customHeight="1" x14ac:dyDescent="0.25">
      <c r="A132" s="64" t="s">
        <v>0</v>
      </c>
      <c r="B132" s="50" t="s">
        <v>48</v>
      </c>
      <c r="C132" s="51"/>
      <c r="D132" s="62"/>
      <c r="E132" s="62"/>
      <c r="F132" s="62"/>
      <c r="G132" s="62" t="s">
        <v>43</v>
      </c>
      <c r="H132" s="77"/>
      <c r="I132" s="79"/>
      <c r="J132" s="78"/>
      <c r="K132" s="167" t="s">
        <v>150</v>
      </c>
      <c r="L132" s="72"/>
      <c r="M132" s="72"/>
    </row>
    <row r="133" spans="1:62" s="35" customFormat="1" ht="28.5" customHeight="1" x14ac:dyDescent="0.25">
      <c r="A133" s="63" t="s">
        <v>11</v>
      </c>
      <c r="B133" s="52"/>
      <c r="C133" s="53"/>
      <c r="D133" s="63"/>
      <c r="E133" s="63"/>
      <c r="F133" s="63"/>
      <c r="G133" s="64"/>
      <c r="H133" s="77"/>
      <c r="I133" s="79"/>
      <c r="J133" s="78"/>
      <c r="K133" s="168"/>
      <c r="L133" s="72"/>
      <c r="M133" s="72"/>
      <c r="N133" s="104"/>
      <c r="O133" s="104"/>
    </row>
    <row r="134" spans="1:62" s="35" customFormat="1" ht="28.5" customHeight="1" x14ac:dyDescent="0.25">
      <c r="A134" s="66" t="s">
        <v>12</v>
      </c>
      <c r="B134" s="67"/>
      <c r="C134" s="68"/>
      <c r="D134" s="66"/>
      <c r="E134" s="66"/>
      <c r="F134" s="66"/>
      <c r="G134" s="66"/>
      <c r="H134" s="145"/>
      <c r="I134" s="143"/>
      <c r="J134" s="146"/>
      <c r="K134" s="169"/>
      <c r="L134" s="72"/>
      <c r="M134" s="72"/>
      <c r="N134" s="104"/>
      <c r="O134" s="104"/>
    </row>
    <row r="135" spans="1:62" s="35" customFormat="1" ht="16.5" customHeight="1" x14ac:dyDescent="0.25">
      <c r="A135" s="54"/>
      <c r="B135" s="144"/>
      <c r="C135" s="144"/>
      <c r="D135" s="54"/>
      <c r="E135" s="54"/>
      <c r="F135" s="54"/>
      <c r="G135" s="54"/>
      <c r="H135" s="142"/>
      <c r="I135" s="105"/>
      <c r="J135" s="142"/>
      <c r="K135" s="75"/>
      <c r="L135" s="72"/>
      <c r="M135" s="72"/>
      <c r="N135" s="104"/>
      <c r="O135" s="104"/>
    </row>
    <row r="136" spans="1:62" s="35" customFormat="1" ht="24.75" customHeight="1" x14ac:dyDescent="0.25">
      <c r="A136" s="180" t="s">
        <v>49</v>
      </c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72"/>
      <c r="M136" s="72"/>
    </row>
    <row r="137" spans="1:62" s="35" customFormat="1" ht="33" customHeight="1" x14ac:dyDescent="0.25">
      <c r="A137" s="54"/>
      <c r="B137" s="144"/>
      <c r="C137" s="144"/>
      <c r="D137" s="54"/>
      <c r="E137" s="54"/>
      <c r="F137" s="54"/>
      <c r="G137" s="54"/>
      <c r="H137" s="54"/>
      <c r="I137" s="56"/>
      <c r="J137" s="57"/>
      <c r="K137" s="56"/>
      <c r="L137" s="91"/>
    </row>
    <row r="138" spans="1:62" s="17" customFormat="1" ht="20.100000000000001" customHeight="1" x14ac:dyDescent="0.2">
      <c r="A138" s="30" t="s">
        <v>3</v>
      </c>
      <c r="B138" s="30"/>
      <c r="C138" s="178"/>
      <c r="D138" s="178"/>
      <c r="E138" s="22"/>
      <c r="F138" s="16"/>
      <c r="G138" s="16"/>
      <c r="H138" s="16"/>
      <c r="I138" s="16"/>
      <c r="J138" s="16"/>
      <c r="K138" s="23"/>
      <c r="L138" s="23"/>
    </row>
    <row r="139" spans="1:62" s="17" customFormat="1" ht="20.100000000000001" customHeight="1" x14ac:dyDescent="0.2">
      <c r="A139" s="30" t="s">
        <v>4</v>
      </c>
      <c r="B139" s="30"/>
      <c r="C139" s="179"/>
      <c r="D139" s="179"/>
      <c r="E139" s="19"/>
      <c r="F139" s="16"/>
      <c r="G139" s="16"/>
      <c r="H139" s="16"/>
      <c r="I139" s="16"/>
      <c r="J139" s="16"/>
      <c r="K139" s="20"/>
      <c r="L139" s="21"/>
    </row>
    <row r="140" spans="1:62" s="17" customFormat="1" ht="20.100000000000001" customHeight="1" x14ac:dyDescent="0.2">
      <c r="A140" s="30" t="s">
        <v>5</v>
      </c>
      <c r="B140" s="30"/>
      <c r="C140" s="179"/>
      <c r="D140" s="179"/>
      <c r="E140" s="19"/>
      <c r="F140" s="16"/>
      <c r="G140" s="16"/>
      <c r="H140" s="16"/>
      <c r="I140" s="16"/>
      <c r="J140" s="16"/>
      <c r="K140" s="20"/>
      <c r="L140" s="21"/>
    </row>
    <row r="141" spans="1:62" s="17" customFormat="1" ht="20.100000000000001" customHeight="1" x14ac:dyDescent="0.25">
      <c r="A141" s="30"/>
      <c r="B141" s="30"/>
      <c r="C141" s="30"/>
      <c r="D141" s="18"/>
      <c r="E141" s="19"/>
      <c r="F141" s="16"/>
      <c r="G141" s="16"/>
      <c r="H141" s="16"/>
      <c r="I141" s="16"/>
      <c r="J141" s="16"/>
      <c r="K141" s="20"/>
      <c r="L141" s="21"/>
    </row>
    <row r="142" spans="1:62" s="17" customFormat="1" ht="20.100000000000001" customHeight="1" x14ac:dyDescent="0.2">
      <c r="A142" s="30" t="s">
        <v>6</v>
      </c>
      <c r="B142" s="30"/>
      <c r="C142" s="178"/>
      <c r="D142" s="178"/>
      <c r="E142" s="19"/>
      <c r="F142" s="16"/>
      <c r="G142" s="16"/>
      <c r="H142" s="16"/>
      <c r="I142" s="16"/>
      <c r="J142" s="16"/>
      <c r="K142" s="20"/>
      <c r="L142" s="21"/>
    </row>
    <row r="143" spans="1:62" s="17" customFormat="1" ht="20.100000000000001" customHeight="1" x14ac:dyDescent="0.2">
      <c r="A143" s="30" t="s">
        <v>7</v>
      </c>
      <c r="B143" s="30"/>
      <c r="C143" s="179"/>
      <c r="D143" s="179"/>
      <c r="E143" s="19"/>
      <c r="F143" s="16"/>
      <c r="G143" s="24" t="s">
        <v>19</v>
      </c>
      <c r="H143" s="184"/>
      <c r="I143" s="184"/>
      <c r="J143" s="16"/>
      <c r="K143" s="20"/>
      <c r="L143" s="21"/>
    </row>
    <row r="144" spans="1:62" s="17" customFormat="1" ht="20.100000000000001" customHeight="1" x14ac:dyDescent="0.2">
      <c r="A144" s="30" t="s">
        <v>8</v>
      </c>
      <c r="B144" s="30"/>
      <c r="C144" s="179"/>
      <c r="D144" s="179"/>
      <c r="E144" s="19"/>
      <c r="F144" s="16"/>
      <c r="G144" s="25"/>
      <c r="H144" s="26"/>
      <c r="I144" s="26"/>
    </row>
    <row r="145" spans="1:62" s="17" customFormat="1" ht="20.100000000000001" customHeight="1" x14ac:dyDescent="0.25">
      <c r="A145" s="18"/>
      <c r="B145" s="18"/>
      <c r="C145" s="18"/>
      <c r="D145" s="19"/>
      <c r="E145" s="19"/>
      <c r="F145" s="16"/>
      <c r="G145" s="27" t="s">
        <v>20</v>
      </c>
      <c r="H145" s="185"/>
      <c r="I145" s="185"/>
    </row>
    <row r="146" spans="1:62" s="17" customFormat="1" ht="20.100000000000001" customHeight="1" x14ac:dyDescent="0.25">
      <c r="A146" s="18"/>
      <c r="B146" s="18"/>
      <c r="C146" s="18"/>
      <c r="D146" s="19"/>
      <c r="E146" s="19"/>
      <c r="F146" s="16"/>
      <c r="G146" s="27" t="s">
        <v>21</v>
      </c>
      <c r="H146" s="183"/>
      <c r="I146" s="183"/>
    </row>
    <row r="147" spans="1:62" s="12" customFormat="1" ht="20.100000000000001" customHeight="1" x14ac:dyDescent="0.2">
      <c r="A147" s="9" t="s">
        <v>2</v>
      </c>
      <c r="B147" s="179"/>
      <c r="C147" s="179"/>
      <c r="D147" s="10"/>
      <c r="E147" s="10"/>
      <c r="F147" s="13"/>
      <c r="G147" s="28" t="s">
        <v>22</v>
      </c>
      <c r="H147" s="25"/>
      <c r="I147" s="29"/>
      <c r="M147" s="9"/>
    </row>
    <row r="148" spans="1:62" s="12" customFormat="1" ht="20.100000000000001" customHeight="1" x14ac:dyDescent="0.2">
      <c r="A148" s="9" t="s">
        <v>1</v>
      </c>
      <c r="B148" s="182"/>
      <c r="C148" s="182"/>
      <c r="D148" s="10"/>
      <c r="E148" s="10"/>
      <c r="F148" s="13"/>
      <c r="G148" s="13"/>
      <c r="H148" s="13"/>
      <c r="I148" s="13"/>
      <c r="M148" s="9"/>
    </row>
    <row r="149" spans="1:62" s="12" customFormat="1" x14ac:dyDescent="0.2">
      <c r="A149" s="9"/>
      <c r="B149" s="9"/>
      <c r="C149" s="9"/>
      <c r="D149" s="10"/>
      <c r="E149" s="10"/>
      <c r="F149" s="13"/>
      <c r="G149" s="13"/>
      <c r="H149" s="13"/>
      <c r="I149" s="13"/>
      <c r="J149" s="13"/>
      <c r="K149" s="11"/>
      <c r="L149" s="9"/>
      <c r="M149" s="9"/>
    </row>
    <row r="150" spans="1:62" s="12" customFormat="1" ht="15" customHeight="1" x14ac:dyDescent="0.2">
      <c r="A150" s="9"/>
      <c r="B150" s="9"/>
      <c r="D150" s="10"/>
      <c r="E150" s="10"/>
      <c r="F150" s="13"/>
      <c r="G150" s="13"/>
      <c r="H150" s="13"/>
      <c r="I150" s="13"/>
      <c r="J150" s="13"/>
      <c r="K150" s="11"/>
      <c r="L150" s="9"/>
      <c r="M150" s="9"/>
    </row>
    <row r="151" spans="1:62" s="1" customFormat="1" x14ac:dyDescent="0.2">
      <c r="A151" s="181" t="s">
        <v>9</v>
      </c>
      <c r="B151" s="181"/>
      <c r="D151" s="2"/>
      <c r="E151" s="2"/>
      <c r="F151" s="3"/>
      <c r="G151" s="3"/>
      <c r="H151" s="3"/>
      <c r="I151" s="3"/>
      <c r="J151" s="3"/>
      <c r="K151" s="14"/>
    </row>
    <row r="152" spans="1:62" x14ac:dyDescent="0.2">
      <c r="A152" s="92"/>
      <c r="B152" s="76" t="s">
        <v>10</v>
      </c>
    </row>
    <row r="153" spans="1:62" s="6" customFormat="1" ht="6.75" customHeight="1" x14ac:dyDescent="0.2">
      <c r="A153" s="93"/>
      <c r="B153" s="94"/>
      <c r="D153" s="7"/>
      <c r="E153" s="7"/>
      <c r="F153" s="5"/>
      <c r="G153" s="5"/>
      <c r="H153" s="5"/>
      <c r="I153" s="5"/>
      <c r="J153" s="5"/>
      <c r="K153" s="8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</row>
  </sheetData>
  <mergeCells count="192">
    <mergeCell ref="C144:D144"/>
    <mergeCell ref="H145:I145"/>
    <mergeCell ref="H146:I146"/>
    <mergeCell ref="B147:C147"/>
    <mergeCell ref="B148:C148"/>
    <mergeCell ref="A151:B151"/>
    <mergeCell ref="C138:D138"/>
    <mergeCell ref="C139:D139"/>
    <mergeCell ref="C140:D140"/>
    <mergeCell ref="C142:D142"/>
    <mergeCell ref="C143:D143"/>
    <mergeCell ref="H143:I143"/>
    <mergeCell ref="A136:K136"/>
    <mergeCell ref="G129:G130"/>
    <mergeCell ref="H129:J129"/>
    <mergeCell ref="K129:K130"/>
    <mergeCell ref="L129:M129"/>
    <mergeCell ref="K132:K134"/>
    <mergeCell ref="A129:A130"/>
    <mergeCell ref="B129:B130"/>
    <mergeCell ref="C129:C130"/>
    <mergeCell ref="D129:D130"/>
    <mergeCell ref="E129:E130"/>
    <mergeCell ref="F129:F130"/>
    <mergeCell ref="G121:G122"/>
    <mergeCell ref="H121:J121"/>
    <mergeCell ref="K121:K122"/>
    <mergeCell ref="L121:M121"/>
    <mergeCell ref="K124:K126"/>
    <mergeCell ref="A128:K128"/>
    <mergeCell ref="A121:A122"/>
    <mergeCell ref="B121:B122"/>
    <mergeCell ref="C121:C122"/>
    <mergeCell ref="D121:D122"/>
    <mergeCell ref="E121:E122"/>
    <mergeCell ref="F121:F122"/>
    <mergeCell ref="A120:K120"/>
    <mergeCell ref="H113:J113"/>
    <mergeCell ref="K113:K114"/>
    <mergeCell ref="L113:M113"/>
    <mergeCell ref="K116:K118"/>
    <mergeCell ref="A105:A106"/>
    <mergeCell ref="B105:B106"/>
    <mergeCell ref="C105:C106"/>
    <mergeCell ref="D105:D106"/>
    <mergeCell ref="E105:E106"/>
    <mergeCell ref="F105:F106"/>
    <mergeCell ref="A112:K112"/>
    <mergeCell ref="A113:A114"/>
    <mergeCell ref="B113:B114"/>
    <mergeCell ref="C113:C114"/>
    <mergeCell ref="D113:D114"/>
    <mergeCell ref="E113:E114"/>
    <mergeCell ref="F113:F114"/>
    <mergeCell ref="G113:G114"/>
    <mergeCell ref="G105:G106"/>
    <mergeCell ref="H105:J105"/>
    <mergeCell ref="K105:K106"/>
    <mergeCell ref="L105:M105"/>
    <mergeCell ref="K108:K110"/>
    <mergeCell ref="L97:M97"/>
    <mergeCell ref="K100:K102"/>
    <mergeCell ref="A104:K104"/>
    <mergeCell ref="A97:A98"/>
    <mergeCell ref="B97:B98"/>
    <mergeCell ref="C97:C98"/>
    <mergeCell ref="D97:D98"/>
    <mergeCell ref="E97:E98"/>
    <mergeCell ref="F97:F98"/>
    <mergeCell ref="G97:G98"/>
    <mergeCell ref="H97:J97"/>
    <mergeCell ref="K97:K98"/>
    <mergeCell ref="G89:G90"/>
    <mergeCell ref="H89:J89"/>
    <mergeCell ref="K89:K90"/>
    <mergeCell ref="L89:M89"/>
    <mergeCell ref="K92:K94"/>
    <mergeCell ref="A96:K96"/>
    <mergeCell ref="A89:A90"/>
    <mergeCell ref="B89:B90"/>
    <mergeCell ref="C89:C90"/>
    <mergeCell ref="D89:D90"/>
    <mergeCell ref="E89:E90"/>
    <mergeCell ref="F89:F90"/>
    <mergeCell ref="G81:G82"/>
    <mergeCell ref="H81:J81"/>
    <mergeCell ref="K81:K82"/>
    <mergeCell ref="L81:M81"/>
    <mergeCell ref="K84:K86"/>
    <mergeCell ref="A88:K88"/>
    <mergeCell ref="A81:A82"/>
    <mergeCell ref="B81:B82"/>
    <mergeCell ref="C81:C82"/>
    <mergeCell ref="D81:D82"/>
    <mergeCell ref="E81:E82"/>
    <mergeCell ref="F81:F82"/>
    <mergeCell ref="G73:G74"/>
    <mergeCell ref="H73:J73"/>
    <mergeCell ref="K73:K74"/>
    <mergeCell ref="L73:M73"/>
    <mergeCell ref="K76:K78"/>
    <mergeCell ref="A80:K80"/>
    <mergeCell ref="A73:A74"/>
    <mergeCell ref="B73:B74"/>
    <mergeCell ref="C73:C74"/>
    <mergeCell ref="D73:D74"/>
    <mergeCell ref="E73:E74"/>
    <mergeCell ref="F73:F74"/>
    <mergeCell ref="G65:G66"/>
    <mergeCell ref="H65:J65"/>
    <mergeCell ref="K65:K66"/>
    <mergeCell ref="L65:M65"/>
    <mergeCell ref="K68:K70"/>
    <mergeCell ref="A72:K72"/>
    <mergeCell ref="A65:A66"/>
    <mergeCell ref="B65:B66"/>
    <mergeCell ref="C65:C66"/>
    <mergeCell ref="D65:D66"/>
    <mergeCell ref="E65:E66"/>
    <mergeCell ref="F65:F66"/>
    <mergeCell ref="G57:G58"/>
    <mergeCell ref="H57:J57"/>
    <mergeCell ref="K57:K58"/>
    <mergeCell ref="L57:M57"/>
    <mergeCell ref="K60:K62"/>
    <mergeCell ref="A64:K64"/>
    <mergeCell ref="A57:A58"/>
    <mergeCell ref="B57:B58"/>
    <mergeCell ref="C57:C58"/>
    <mergeCell ref="D57:D58"/>
    <mergeCell ref="E57:E58"/>
    <mergeCell ref="F57:F58"/>
    <mergeCell ref="G41:G42"/>
    <mergeCell ref="H41:J41"/>
    <mergeCell ref="K41:K42"/>
    <mergeCell ref="L41:M41"/>
    <mergeCell ref="K44:K46"/>
    <mergeCell ref="A56:K56"/>
    <mergeCell ref="A48:K48"/>
    <mergeCell ref="A49:A50"/>
    <mergeCell ref="B49:B50"/>
    <mergeCell ref="C49:C50"/>
    <mergeCell ref="A41:A42"/>
    <mergeCell ref="B41:B42"/>
    <mergeCell ref="C41:C42"/>
    <mergeCell ref="D41:D42"/>
    <mergeCell ref="E41:E42"/>
    <mergeCell ref="F41:F42"/>
    <mergeCell ref="L49:M49"/>
    <mergeCell ref="K52:K54"/>
    <mergeCell ref="D49:D50"/>
    <mergeCell ref="E49:E50"/>
    <mergeCell ref="F49:F50"/>
    <mergeCell ref="G49:G50"/>
    <mergeCell ref="H49:J49"/>
    <mergeCell ref="K49:K50"/>
    <mergeCell ref="G33:G34"/>
    <mergeCell ref="H33:J33"/>
    <mergeCell ref="K33:K34"/>
    <mergeCell ref="L33:M33"/>
    <mergeCell ref="K36:K38"/>
    <mergeCell ref="A40:K40"/>
    <mergeCell ref="K25:K26"/>
    <mergeCell ref="L25:M25"/>
    <mergeCell ref="K28:K30"/>
    <mergeCell ref="A32:K32"/>
    <mergeCell ref="A33:A34"/>
    <mergeCell ref="B33:B34"/>
    <mergeCell ref="C33:C34"/>
    <mergeCell ref="D33:D34"/>
    <mergeCell ref="E33:E34"/>
    <mergeCell ref="F33:F34"/>
    <mergeCell ref="A24:K24"/>
    <mergeCell ref="A25:A26"/>
    <mergeCell ref="B25:B26"/>
    <mergeCell ref="C25:C26"/>
    <mergeCell ref="D25:D26"/>
    <mergeCell ref="E25:E26"/>
    <mergeCell ref="F25:F26"/>
    <mergeCell ref="G25:G26"/>
    <mergeCell ref="H25:J25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47:C147">
    <cfRule type="containsBlanks" dxfId="17" priority="6">
      <formula>LEN(TRIM(B147))=0</formula>
    </cfRule>
  </conditionalFormatting>
  <conditionalFormatting sqref="B148:C148">
    <cfRule type="containsBlanks" dxfId="16" priority="5">
      <formula>LEN(TRIM(B148))=0</formula>
    </cfRule>
  </conditionalFormatting>
  <conditionalFormatting sqref="H145:I145">
    <cfRule type="containsBlanks" dxfId="15" priority="4">
      <formula>LEN(TRIM(H145))=0</formula>
    </cfRule>
  </conditionalFormatting>
  <conditionalFormatting sqref="H146:I146">
    <cfRule type="containsBlanks" dxfId="14" priority="3">
      <formula>LEN(TRIM(H146))=0</formula>
    </cfRule>
  </conditionalFormatting>
  <conditionalFormatting sqref="C138:D140">
    <cfRule type="containsBlanks" dxfId="13" priority="2">
      <formula>LEN(TRIM(C138))=0</formula>
    </cfRule>
  </conditionalFormatting>
  <conditionalFormatting sqref="C142:D144">
    <cfRule type="containsBlanks" dxfId="12" priority="1">
      <formula>LEN(TRIM(C142))=0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0" fitToHeight="0" orientation="landscape" r:id="rId1"/>
  <headerFooter alignWithMargins="0"/>
  <colBreaks count="1" manualBreakCount="1">
    <brk id="13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J181"/>
  <sheetViews>
    <sheetView showGridLines="0" topLeftCell="A4" zoomScale="80" zoomScaleNormal="80" workbookViewId="0">
      <selection activeCell="M25" sqref="M25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86" t="s">
        <v>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50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87" t="s">
        <v>107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188" t="s">
        <v>23</v>
      </c>
      <c r="B5" s="190" t="s">
        <v>24</v>
      </c>
      <c r="C5" s="192" t="s">
        <v>41</v>
      </c>
      <c r="D5" s="194" t="s">
        <v>52</v>
      </c>
      <c r="E5" s="196" t="s">
        <v>28</v>
      </c>
      <c r="F5" s="196" t="s">
        <v>29</v>
      </c>
      <c r="G5" s="196" t="s">
        <v>30</v>
      </c>
      <c r="H5" s="106" t="s">
        <v>31</v>
      </c>
      <c r="I5" s="198" t="s">
        <v>44</v>
      </c>
      <c r="J5" s="200"/>
      <c r="K5" s="200"/>
      <c r="L5" s="198" t="s">
        <v>45</v>
      </c>
      <c r="M5" s="199"/>
      <c r="O5" s="31"/>
      <c r="P5" s="31"/>
    </row>
    <row r="6" spans="1:22" s="86" customFormat="1" ht="33" customHeight="1" x14ac:dyDescent="0.25">
      <c r="A6" s="189"/>
      <c r="B6" s="191"/>
      <c r="C6" s="193"/>
      <c r="D6" s="195"/>
      <c r="E6" s="197"/>
      <c r="F6" s="197"/>
      <c r="G6" s="197"/>
      <c r="H6" s="103"/>
      <c r="I6" s="58" t="s">
        <v>25</v>
      </c>
      <c r="J6" s="59" t="s">
        <v>32</v>
      </c>
      <c r="K6" s="60" t="s">
        <v>27</v>
      </c>
      <c r="L6" s="61" t="s">
        <v>25</v>
      </c>
      <c r="M6" s="107" t="s">
        <v>27</v>
      </c>
      <c r="O6" s="128"/>
      <c r="P6" s="128"/>
    </row>
    <row r="7" spans="1:22" s="87" customFormat="1" ht="14.1" customHeight="1" x14ac:dyDescent="0.25">
      <c r="A7" s="108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9" t="s">
        <v>36</v>
      </c>
      <c r="O7" s="104"/>
      <c r="P7" s="104"/>
    </row>
    <row r="8" spans="1:22" s="87" customFormat="1" ht="29.25" customHeight="1" x14ac:dyDescent="0.25">
      <c r="A8" s="110" t="s">
        <v>0</v>
      </c>
      <c r="B8" s="129" t="s">
        <v>68</v>
      </c>
      <c r="C8" s="88" t="s">
        <v>43</v>
      </c>
      <c r="D8" s="147">
        <v>18</v>
      </c>
      <c r="E8" s="36"/>
      <c r="F8" s="36"/>
      <c r="G8" s="36"/>
      <c r="H8" s="37"/>
      <c r="I8" s="98"/>
      <c r="J8" s="96"/>
      <c r="K8" s="38">
        <f t="shared" ref="K8:K24" si="0">I8*1.1</f>
        <v>0</v>
      </c>
      <c r="L8" s="39">
        <f t="shared" ref="L8:L24" si="1">D8*I8</f>
        <v>0</v>
      </c>
      <c r="M8" s="138">
        <f>L8+(L8*J8)</f>
        <v>0</v>
      </c>
      <c r="O8" s="104"/>
      <c r="P8" s="104"/>
    </row>
    <row r="9" spans="1:22" s="87" customFormat="1" ht="29.25" customHeight="1" x14ac:dyDescent="0.25">
      <c r="A9" s="110" t="s">
        <v>11</v>
      </c>
      <c r="B9" s="130" t="s">
        <v>69</v>
      </c>
      <c r="C9" s="88" t="s">
        <v>43</v>
      </c>
      <c r="D9" s="89">
        <v>400</v>
      </c>
      <c r="E9" s="36"/>
      <c r="F9" s="36"/>
      <c r="G9" s="36"/>
      <c r="H9" s="37"/>
      <c r="I9" s="98"/>
      <c r="J9" s="96"/>
      <c r="K9" s="38">
        <f t="shared" si="0"/>
        <v>0</v>
      </c>
      <c r="L9" s="39">
        <f t="shared" si="1"/>
        <v>0</v>
      </c>
      <c r="M9" s="138">
        <f>L9+(L9*J9)</f>
        <v>0</v>
      </c>
      <c r="O9" s="35"/>
      <c r="P9" s="35"/>
    </row>
    <row r="10" spans="1:22" s="87" customFormat="1" ht="29.25" customHeight="1" x14ac:dyDescent="0.25">
      <c r="A10" s="110" t="s">
        <v>53</v>
      </c>
      <c r="B10" s="130" t="s">
        <v>70</v>
      </c>
      <c r="C10" s="88" t="s">
        <v>43</v>
      </c>
      <c r="D10" s="89">
        <v>18</v>
      </c>
      <c r="E10" s="36"/>
      <c r="F10" s="36"/>
      <c r="G10" s="36"/>
      <c r="H10" s="37"/>
      <c r="I10" s="98"/>
      <c r="J10" s="96"/>
      <c r="K10" s="38">
        <f t="shared" ref="K10:K17" si="2">I10*1.1</f>
        <v>0</v>
      </c>
      <c r="L10" s="39">
        <f t="shared" ref="L10:L23" si="3">D10*I10</f>
        <v>0</v>
      </c>
      <c r="M10" s="138">
        <f t="shared" ref="M10:M23" si="4">L10+(L10*J10)</f>
        <v>0</v>
      </c>
      <c r="O10" s="35"/>
      <c r="P10" s="35"/>
    </row>
    <row r="11" spans="1:22" s="87" customFormat="1" ht="29.25" customHeight="1" x14ac:dyDescent="0.25">
      <c r="A11" s="110" t="s">
        <v>13</v>
      </c>
      <c r="B11" s="131" t="s">
        <v>71</v>
      </c>
      <c r="C11" s="88" t="s">
        <v>43</v>
      </c>
      <c r="D11" s="89">
        <v>97</v>
      </c>
      <c r="E11" s="36"/>
      <c r="F11" s="36"/>
      <c r="G11" s="36"/>
      <c r="H11" s="37"/>
      <c r="I11" s="98"/>
      <c r="J11" s="96"/>
      <c r="K11" s="38">
        <f t="shared" si="2"/>
        <v>0</v>
      </c>
      <c r="L11" s="39">
        <f t="shared" si="3"/>
        <v>0</v>
      </c>
      <c r="M11" s="138">
        <f t="shared" si="4"/>
        <v>0</v>
      </c>
      <c r="O11" s="35"/>
      <c r="P11" s="35"/>
    </row>
    <row r="12" spans="1:22" s="87" customFormat="1" ht="29.25" customHeight="1" x14ac:dyDescent="0.25">
      <c r="A12" s="110">
        <v>5</v>
      </c>
      <c r="B12" s="130" t="s">
        <v>72</v>
      </c>
      <c r="C12" s="88" t="s">
        <v>43</v>
      </c>
      <c r="D12" s="89">
        <v>57</v>
      </c>
      <c r="E12" s="36"/>
      <c r="F12" s="36"/>
      <c r="G12" s="36"/>
      <c r="H12" s="37"/>
      <c r="I12" s="98"/>
      <c r="J12" s="96"/>
      <c r="K12" s="38">
        <f t="shared" si="2"/>
        <v>0</v>
      </c>
      <c r="L12" s="39">
        <f t="shared" si="3"/>
        <v>0</v>
      </c>
      <c r="M12" s="138">
        <f t="shared" si="4"/>
        <v>0</v>
      </c>
      <c r="O12" s="35"/>
      <c r="P12" s="35"/>
    </row>
    <row r="13" spans="1:22" s="87" customFormat="1" ht="29.25" customHeight="1" x14ac:dyDescent="0.25">
      <c r="A13" s="110">
        <v>6</v>
      </c>
      <c r="B13" s="130" t="s">
        <v>73</v>
      </c>
      <c r="C13" s="88" t="s">
        <v>43</v>
      </c>
      <c r="D13" s="89">
        <v>100</v>
      </c>
      <c r="E13" s="36"/>
      <c r="F13" s="36"/>
      <c r="G13" s="36"/>
      <c r="H13" s="37"/>
      <c r="I13" s="98"/>
      <c r="J13" s="96"/>
      <c r="K13" s="38">
        <f t="shared" si="2"/>
        <v>0</v>
      </c>
      <c r="L13" s="39">
        <f t="shared" si="3"/>
        <v>0</v>
      </c>
      <c r="M13" s="138">
        <f t="shared" si="4"/>
        <v>0</v>
      </c>
      <c r="O13" s="35"/>
      <c r="P13" s="35"/>
    </row>
    <row r="14" spans="1:22" s="87" customFormat="1" ht="28.5" customHeight="1" x14ac:dyDescent="0.25">
      <c r="A14" s="110">
        <v>7</v>
      </c>
      <c r="B14" s="132" t="s">
        <v>74</v>
      </c>
      <c r="C14" s="88" t="s">
        <v>43</v>
      </c>
      <c r="D14" s="89">
        <v>930</v>
      </c>
      <c r="E14" s="36"/>
      <c r="F14" s="36"/>
      <c r="G14" s="36"/>
      <c r="H14" s="37"/>
      <c r="I14" s="98"/>
      <c r="J14" s="96"/>
      <c r="K14" s="38">
        <f t="shared" si="2"/>
        <v>0</v>
      </c>
      <c r="L14" s="39">
        <f t="shared" si="3"/>
        <v>0</v>
      </c>
      <c r="M14" s="138">
        <f t="shared" si="4"/>
        <v>0</v>
      </c>
      <c r="O14" s="35"/>
      <c r="P14" s="35"/>
    </row>
    <row r="15" spans="1:22" s="87" customFormat="1" ht="29.25" customHeight="1" x14ac:dyDescent="0.25">
      <c r="A15" s="110">
        <v>8</v>
      </c>
      <c r="B15" s="133" t="s">
        <v>75</v>
      </c>
      <c r="C15" s="88" t="s">
        <v>43</v>
      </c>
      <c r="D15" s="89">
        <v>800</v>
      </c>
      <c r="E15" s="36"/>
      <c r="F15" s="36"/>
      <c r="G15" s="36"/>
      <c r="H15" s="37"/>
      <c r="I15" s="98"/>
      <c r="J15" s="96"/>
      <c r="K15" s="38">
        <f t="shared" si="2"/>
        <v>0</v>
      </c>
      <c r="L15" s="39">
        <f t="shared" si="3"/>
        <v>0</v>
      </c>
      <c r="M15" s="138">
        <f t="shared" si="4"/>
        <v>0</v>
      </c>
      <c r="O15" s="35"/>
      <c r="P15" s="35"/>
    </row>
    <row r="16" spans="1:22" s="87" customFormat="1" ht="28.5" customHeight="1" x14ac:dyDescent="0.25">
      <c r="A16" s="110">
        <v>9</v>
      </c>
      <c r="B16" s="129" t="s">
        <v>76</v>
      </c>
      <c r="C16" s="88" t="s">
        <v>43</v>
      </c>
      <c r="D16" s="89">
        <v>185</v>
      </c>
      <c r="E16" s="36"/>
      <c r="F16" s="36"/>
      <c r="G16" s="36"/>
      <c r="H16" s="37"/>
      <c r="I16" s="98"/>
      <c r="J16" s="96"/>
      <c r="K16" s="38">
        <f t="shared" si="2"/>
        <v>0</v>
      </c>
      <c r="L16" s="39">
        <f t="shared" si="3"/>
        <v>0</v>
      </c>
      <c r="M16" s="138">
        <f t="shared" si="4"/>
        <v>0</v>
      </c>
      <c r="O16" s="35"/>
      <c r="P16" s="35"/>
    </row>
    <row r="17" spans="1:62" s="87" customFormat="1" ht="28.5" customHeight="1" x14ac:dyDescent="0.25">
      <c r="A17" s="110">
        <v>10</v>
      </c>
      <c r="B17" s="129" t="s">
        <v>77</v>
      </c>
      <c r="C17" s="88" t="s">
        <v>43</v>
      </c>
      <c r="D17" s="89">
        <v>370</v>
      </c>
      <c r="E17" s="36"/>
      <c r="F17" s="36"/>
      <c r="G17" s="36"/>
      <c r="H17" s="37"/>
      <c r="I17" s="98"/>
      <c r="J17" s="96"/>
      <c r="K17" s="38">
        <f t="shared" si="2"/>
        <v>0</v>
      </c>
      <c r="L17" s="39">
        <f t="shared" si="3"/>
        <v>0</v>
      </c>
      <c r="M17" s="138">
        <f t="shared" si="4"/>
        <v>0</v>
      </c>
      <c r="O17" s="35"/>
      <c r="P17" s="35"/>
    </row>
    <row r="18" spans="1:62" s="87" customFormat="1" ht="28.5" customHeight="1" x14ac:dyDescent="0.25">
      <c r="A18" s="110">
        <v>11</v>
      </c>
      <c r="B18" s="132" t="s">
        <v>108</v>
      </c>
      <c r="C18" s="88" t="s">
        <v>43</v>
      </c>
      <c r="D18" s="89">
        <v>57</v>
      </c>
      <c r="E18" s="36"/>
      <c r="F18" s="36"/>
      <c r="G18" s="36"/>
      <c r="H18" s="37"/>
      <c r="I18" s="98"/>
      <c r="J18" s="96"/>
      <c r="K18" s="38">
        <f>I18*1.1</f>
        <v>0</v>
      </c>
      <c r="L18" s="39">
        <f t="shared" si="3"/>
        <v>0</v>
      </c>
      <c r="M18" s="138">
        <f t="shared" si="4"/>
        <v>0</v>
      </c>
      <c r="O18" s="35"/>
      <c r="P18" s="35"/>
    </row>
    <row r="19" spans="1:62" s="87" customFormat="1" ht="39" customHeight="1" x14ac:dyDescent="0.25">
      <c r="A19" s="110">
        <v>12</v>
      </c>
      <c r="B19" s="160" t="s">
        <v>109</v>
      </c>
      <c r="C19" s="88" t="s">
        <v>43</v>
      </c>
      <c r="D19" s="89">
        <v>40</v>
      </c>
      <c r="E19" s="36"/>
      <c r="F19" s="36"/>
      <c r="G19" s="36"/>
      <c r="H19" s="37"/>
      <c r="I19" s="98"/>
      <c r="J19" s="96"/>
      <c r="K19" s="38">
        <f>I19*1.2</f>
        <v>0</v>
      </c>
      <c r="L19" s="39">
        <f t="shared" si="3"/>
        <v>0</v>
      </c>
      <c r="M19" s="138">
        <f t="shared" si="4"/>
        <v>0</v>
      </c>
      <c r="O19" s="35"/>
      <c r="P19" s="35"/>
    </row>
    <row r="20" spans="1:62" s="87" customFormat="1" ht="28.5" customHeight="1" x14ac:dyDescent="0.25">
      <c r="A20" s="110">
        <v>13</v>
      </c>
      <c r="B20" s="135" t="s">
        <v>126</v>
      </c>
      <c r="C20" s="88" t="s">
        <v>43</v>
      </c>
      <c r="D20" s="89">
        <v>4</v>
      </c>
      <c r="E20" s="36"/>
      <c r="F20" s="36"/>
      <c r="G20" s="36"/>
      <c r="H20" s="37"/>
      <c r="I20" s="98"/>
      <c r="J20" s="96"/>
      <c r="K20" s="38">
        <f t="shared" ref="K20:K23" si="5">I20*1.2</f>
        <v>0</v>
      </c>
      <c r="L20" s="39">
        <f t="shared" si="3"/>
        <v>0</v>
      </c>
      <c r="M20" s="138">
        <f t="shared" si="4"/>
        <v>0</v>
      </c>
      <c r="O20" s="35"/>
      <c r="P20" s="35"/>
    </row>
    <row r="21" spans="1:62" s="87" customFormat="1" ht="39.75" customHeight="1" x14ac:dyDescent="0.25">
      <c r="A21" s="110">
        <v>14</v>
      </c>
      <c r="B21" s="136" t="s">
        <v>110</v>
      </c>
      <c r="C21" s="88" t="s">
        <v>43</v>
      </c>
      <c r="D21" s="89">
        <v>360</v>
      </c>
      <c r="E21" s="36"/>
      <c r="F21" s="36"/>
      <c r="G21" s="36"/>
      <c r="H21" s="37"/>
      <c r="I21" s="98"/>
      <c r="J21" s="96"/>
      <c r="K21" s="38">
        <f t="shared" si="5"/>
        <v>0</v>
      </c>
      <c r="L21" s="39">
        <f t="shared" si="3"/>
        <v>0</v>
      </c>
      <c r="M21" s="138">
        <f t="shared" si="4"/>
        <v>0</v>
      </c>
      <c r="O21" s="35"/>
      <c r="P21" s="35"/>
    </row>
    <row r="22" spans="1:62" s="87" customFormat="1" ht="28.5" customHeight="1" x14ac:dyDescent="0.25">
      <c r="A22" s="110">
        <v>15</v>
      </c>
      <c r="B22" s="135" t="s">
        <v>78</v>
      </c>
      <c r="C22" s="88" t="s">
        <v>43</v>
      </c>
      <c r="D22" s="89">
        <v>160</v>
      </c>
      <c r="E22" s="36"/>
      <c r="F22" s="36"/>
      <c r="G22" s="36"/>
      <c r="H22" s="37"/>
      <c r="I22" s="98"/>
      <c r="J22" s="96"/>
      <c r="K22" s="38">
        <f t="shared" si="5"/>
        <v>0</v>
      </c>
      <c r="L22" s="39">
        <f t="shared" si="3"/>
        <v>0</v>
      </c>
      <c r="M22" s="138">
        <f t="shared" si="4"/>
        <v>0</v>
      </c>
      <c r="O22" s="35"/>
      <c r="P22" s="35"/>
    </row>
    <row r="23" spans="1:62" s="87" customFormat="1" ht="57" customHeight="1" x14ac:dyDescent="0.25">
      <c r="A23" s="161">
        <v>16</v>
      </c>
      <c r="B23" s="135" t="s">
        <v>111</v>
      </c>
      <c r="C23" s="88" t="s">
        <v>43</v>
      </c>
      <c r="D23" s="89">
        <v>40</v>
      </c>
      <c r="E23" s="36"/>
      <c r="F23" s="36"/>
      <c r="G23" s="36"/>
      <c r="H23" s="37"/>
      <c r="I23" s="98"/>
      <c r="J23" s="96"/>
      <c r="K23" s="38">
        <f t="shared" si="5"/>
        <v>0</v>
      </c>
      <c r="L23" s="39">
        <f t="shared" si="3"/>
        <v>0</v>
      </c>
      <c r="M23" s="138">
        <f t="shared" si="4"/>
        <v>0</v>
      </c>
      <c r="O23" s="35"/>
      <c r="P23" s="35"/>
    </row>
    <row r="24" spans="1:62" s="87" customFormat="1" ht="37.5" customHeight="1" thickBot="1" x14ac:dyDescent="0.3">
      <c r="A24" s="111" t="s">
        <v>113</v>
      </c>
      <c r="B24" s="162" t="s">
        <v>112</v>
      </c>
      <c r="C24" s="112" t="s">
        <v>43</v>
      </c>
      <c r="D24" s="113">
        <v>119</v>
      </c>
      <c r="E24" s="114"/>
      <c r="F24" s="114"/>
      <c r="G24" s="114"/>
      <c r="H24" s="115"/>
      <c r="I24" s="116"/>
      <c r="J24" s="117"/>
      <c r="K24" s="118">
        <f t="shared" si="0"/>
        <v>0</v>
      </c>
      <c r="L24" s="72">
        <f t="shared" si="1"/>
        <v>0</v>
      </c>
      <c r="M24" s="139">
        <f t="shared" ref="M24" si="6">L24+(L24*J24)</f>
        <v>0</v>
      </c>
      <c r="O24" s="35"/>
      <c r="P24" s="35"/>
    </row>
    <row r="25" spans="1:62" s="90" customFormat="1" ht="28.5" customHeight="1" thickBot="1" x14ac:dyDescent="0.25">
      <c r="A25" s="40"/>
      <c r="B25" s="127"/>
      <c r="C25" s="41"/>
      <c r="D25" s="141">
        <f>SUM(D8:D24)</f>
        <v>3755</v>
      </c>
      <c r="E25" s="42"/>
      <c r="F25" s="42"/>
      <c r="G25" s="42"/>
      <c r="H25" s="42"/>
      <c r="I25" s="41"/>
      <c r="J25" s="41"/>
      <c r="K25" s="80" t="s">
        <v>46</v>
      </c>
      <c r="L25" s="74">
        <f>SUM(L8:L24)</f>
        <v>0</v>
      </c>
      <c r="M25" s="140">
        <f>SUM(M8:M24)</f>
        <v>0</v>
      </c>
      <c r="O25" s="43"/>
      <c r="P25" s="43"/>
    </row>
    <row r="26" spans="1:62" s="90" customFormat="1" ht="33" customHeight="1" x14ac:dyDescent="0.2">
      <c r="A26" s="40"/>
      <c r="B26" s="127"/>
      <c r="C26" s="41"/>
      <c r="D26" s="141"/>
      <c r="E26" s="42"/>
      <c r="F26" s="42"/>
      <c r="G26" s="42"/>
      <c r="H26" s="42"/>
      <c r="I26" s="41"/>
      <c r="J26" s="41"/>
      <c r="K26" s="80"/>
      <c r="L26" s="148"/>
      <c r="M26" s="149"/>
      <c r="O26" s="43"/>
      <c r="P26" s="43"/>
    </row>
    <row r="27" spans="1:62" s="44" customFormat="1" ht="18" customHeight="1" x14ac:dyDescent="0.25">
      <c r="A27" s="171" t="s">
        <v>91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</row>
    <row r="28" spans="1:62" s="31" customFormat="1" ht="33" customHeight="1" x14ac:dyDescent="0.25">
      <c r="A28" s="172" t="s">
        <v>23</v>
      </c>
      <c r="B28" s="172" t="s">
        <v>37</v>
      </c>
      <c r="C28" s="172" t="s">
        <v>38</v>
      </c>
      <c r="D28" s="172" t="s">
        <v>29</v>
      </c>
      <c r="E28" s="172" t="s">
        <v>31</v>
      </c>
      <c r="F28" s="172" t="s">
        <v>39</v>
      </c>
      <c r="G28" s="172" t="s">
        <v>40</v>
      </c>
      <c r="H28" s="174" t="s">
        <v>42</v>
      </c>
      <c r="I28" s="175"/>
      <c r="J28" s="175"/>
      <c r="K28" s="176" t="s">
        <v>63</v>
      </c>
      <c r="L28" s="170"/>
      <c r="M28" s="170"/>
    </row>
    <row r="29" spans="1:62" s="31" customFormat="1" ht="22.5" customHeight="1" x14ac:dyDescent="0.25">
      <c r="A29" s="173"/>
      <c r="B29" s="173"/>
      <c r="C29" s="173"/>
      <c r="D29" s="173"/>
      <c r="E29" s="173"/>
      <c r="F29" s="173"/>
      <c r="G29" s="173"/>
      <c r="H29" s="32" t="s">
        <v>25</v>
      </c>
      <c r="I29" s="33" t="s">
        <v>26</v>
      </c>
      <c r="J29" s="69" t="s">
        <v>27</v>
      </c>
      <c r="K29" s="177"/>
      <c r="L29" s="71"/>
      <c r="M29" s="71"/>
    </row>
    <row r="30" spans="1:62" s="35" customFormat="1" ht="14.1" customHeight="1" x14ac:dyDescent="0.25">
      <c r="A30" s="65" t="s">
        <v>0</v>
      </c>
      <c r="B30" s="45" t="s">
        <v>11</v>
      </c>
      <c r="C30" s="45" t="s">
        <v>12</v>
      </c>
      <c r="D30" s="95" t="s">
        <v>13</v>
      </c>
      <c r="E30" s="65" t="s">
        <v>14</v>
      </c>
      <c r="F30" s="46" t="s">
        <v>15</v>
      </c>
      <c r="G30" s="34" t="s">
        <v>16</v>
      </c>
      <c r="H30" s="47" t="s">
        <v>17</v>
      </c>
      <c r="I30" s="48" t="s">
        <v>18</v>
      </c>
      <c r="J30" s="70" t="s">
        <v>33</v>
      </c>
      <c r="K30" s="73" t="s">
        <v>34</v>
      </c>
      <c r="L30" s="81"/>
      <c r="M30" s="81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</row>
    <row r="31" spans="1:62" s="35" customFormat="1" ht="28.5" customHeight="1" x14ac:dyDescent="0.25">
      <c r="A31" s="64" t="s">
        <v>0</v>
      </c>
      <c r="B31" s="50" t="s">
        <v>48</v>
      </c>
      <c r="C31" s="51"/>
      <c r="D31" s="62"/>
      <c r="E31" s="62"/>
      <c r="F31" s="62"/>
      <c r="G31" s="62" t="s">
        <v>43</v>
      </c>
      <c r="H31" s="77"/>
      <c r="I31" s="79"/>
      <c r="J31" s="78"/>
      <c r="K31" s="167" t="s">
        <v>152</v>
      </c>
      <c r="L31" s="72"/>
      <c r="M31" s="72"/>
    </row>
    <row r="32" spans="1:62" s="35" customFormat="1" ht="28.5" customHeight="1" x14ac:dyDescent="0.25">
      <c r="A32" s="63" t="s">
        <v>11</v>
      </c>
      <c r="B32" s="52"/>
      <c r="C32" s="53"/>
      <c r="D32" s="63"/>
      <c r="E32" s="63"/>
      <c r="F32" s="63"/>
      <c r="G32" s="64"/>
      <c r="H32" s="77"/>
      <c r="I32" s="79"/>
      <c r="J32" s="78"/>
      <c r="K32" s="168"/>
      <c r="L32" s="72"/>
      <c r="M32" s="72"/>
      <c r="N32" s="104"/>
      <c r="O32" s="104"/>
    </row>
    <row r="33" spans="1:62" s="35" customFormat="1" ht="28.5" customHeight="1" x14ac:dyDescent="0.25">
      <c r="A33" s="66" t="s">
        <v>12</v>
      </c>
      <c r="B33" s="67"/>
      <c r="C33" s="68"/>
      <c r="D33" s="66"/>
      <c r="E33" s="66"/>
      <c r="F33" s="66"/>
      <c r="G33" s="66"/>
      <c r="H33" s="145"/>
      <c r="I33" s="143"/>
      <c r="J33" s="146"/>
      <c r="K33" s="169"/>
      <c r="L33" s="72"/>
      <c r="M33" s="72"/>
      <c r="N33" s="104"/>
      <c r="O33" s="104"/>
    </row>
    <row r="34" spans="1:62" s="35" customFormat="1" ht="16.5" customHeight="1" x14ac:dyDescent="0.25">
      <c r="A34" s="54"/>
      <c r="B34" s="144"/>
      <c r="C34" s="144"/>
      <c r="D34" s="54"/>
      <c r="E34" s="54"/>
      <c r="F34" s="54"/>
      <c r="G34" s="54"/>
      <c r="H34" s="142"/>
      <c r="I34" s="105"/>
      <c r="J34" s="142"/>
      <c r="K34" s="75"/>
      <c r="L34" s="72"/>
      <c r="M34" s="72"/>
      <c r="N34" s="104"/>
      <c r="O34" s="104"/>
    </row>
    <row r="35" spans="1:62" s="44" customFormat="1" ht="18" customHeight="1" x14ac:dyDescent="0.25">
      <c r="A35" s="171" t="s">
        <v>92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</row>
    <row r="36" spans="1:62" s="31" customFormat="1" ht="33" customHeight="1" x14ac:dyDescent="0.25">
      <c r="A36" s="172" t="s">
        <v>23</v>
      </c>
      <c r="B36" s="172" t="s">
        <v>37</v>
      </c>
      <c r="C36" s="172" t="s">
        <v>38</v>
      </c>
      <c r="D36" s="172" t="s">
        <v>29</v>
      </c>
      <c r="E36" s="172" t="s">
        <v>31</v>
      </c>
      <c r="F36" s="172" t="s">
        <v>39</v>
      </c>
      <c r="G36" s="172" t="s">
        <v>40</v>
      </c>
      <c r="H36" s="174" t="s">
        <v>42</v>
      </c>
      <c r="I36" s="175"/>
      <c r="J36" s="175"/>
      <c r="K36" s="176" t="s">
        <v>63</v>
      </c>
      <c r="L36" s="170"/>
      <c r="M36" s="170"/>
    </row>
    <row r="37" spans="1:62" s="31" customFormat="1" ht="22.5" customHeight="1" x14ac:dyDescent="0.25">
      <c r="A37" s="173"/>
      <c r="B37" s="173"/>
      <c r="C37" s="173"/>
      <c r="D37" s="173"/>
      <c r="E37" s="173"/>
      <c r="F37" s="173"/>
      <c r="G37" s="173"/>
      <c r="H37" s="32" t="s">
        <v>25</v>
      </c>
      <c r="I37" s="33" t="s">
        <v>26</v>
      </c>
      <c r="J37" s="69" t="s">
        <v>27</v>
      </c>
      <c r="K37" s="177"/>
      <c r="L37" s="71"/>
      <c r="M37" s="71"/>
    </row>
    <row r="38" spans="1:62" s="35" customFormat="1" ht="14.1" customHeight="1" x14ac:dyDescent="0.25">
      <c r="A38" s="65" t="s">
        <v>0</v>
      </c>
      <c r="B38" s="45" t="s">
        <v>11</v>
      </c>
      <c r="C38" s="45" t="s">
        <v>12</v>
      </c>
      <c r="D38" s="95" t="s">
        <v>13</v>
      </c>
      <c r="E38" s="65" t="s">
        <v>14</v>
      </c>
      <c r="F38" s="46" t="s">
        <v>15</v>
      </c>
      <c r="G38" s="34" t="s">
        <v>16</v>
      </c>
      <c r="H38" s="47" t="s">
        <v>17</v>
      </c>
      <c r="I38" s="48" t="s">
        <v>18</v>
      </c>
      <c r="J38" s="70" t="s">
        <v>33</v>
      </c>
      <c r="K38" s="73" t="s">
        <v>34</v>
      </c>
      <c r="L38" s="81"/>
      <c r="M38" s="81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</row>
    <row r="39" spans="1:62" s="35" customFormat="1" ht="28.5" customHeight="1" x14ac:dyDescent="0.25">
      <c r="A39" s="64" t="s">
        <v>0</v>
      </c>
      <c r="B39" s="50" t="s">
        <v>48</v>
      </c>
      <c r="C39" s="51"/>
      <c r="D39" s="62"/>
      <c r="E39" s="62"/>
      <c r="F39" s="62"/>
      <c r="G39" s="62" t="s">
        <v>43</v>
      </c>
      <c r="H39" s="77"/>
      <c r="I39" s="79"/>
      <c r="J39" s="78"/>
      <c r="K39" s="167" t="s">
        <v>172</v>
      </c>
      <c r="L39" s="72"/>
      <c r="M39" s="72"/>
    </row>
    <row r="40" spans="1:62" s="35" customFormat="1" ht="28.5" customHeight="1" x14ac:dyDescent="0.25">
      <c r="A40" s="63" t="s">
        <v>11</v>
      </c>
      <c r="B40" s="52"/>
      <c r="C40" s="53"/>
      <c r="D40" s="63"/>
      <c r="E40" s="63"/>
      <c r="F40" s="63"/>
      <c r="G40" s="64"/>
      <c r="H40" s="77"/>
      <c r="I40" s="79"/>
      <c r="J40" s="78"/>
      <c r="K40" s="168"/>
      <c r="L40" s="72"/>
      <c r="M40" s="72"/>
      <c r="N40" s="104"/>
      <c r="O40" s="104"/>
    </row>
    <row r="41" spans="1:62" s="35" customFormat="1" ht="28.5" customHeight="1" x14ac:dyDescent="0.25">
      <c r="A41" s="66" t="s">
        <v>12</v>
      </c>
      <c r="B41" s="67"/>
      <c r="C41" s="68"/>
      <c r="D41" s="66"/>
      <c r="E41" s="66"/>
      <c r="F41" s="66"/>
      <c r="G41" s="66"/>
      <c r="H41" s="145"/>
      <c r="I41" s="143"/>
      <c r="J41" s="146"/>
      <c r="K41" s="169"/>
      <c r="L41" s="72"/>
      <c r="M41" s="72"/>
      <c r="N41" s="104"/>
      <c r="O41" s="104"/>
    </row>
    <row r="42" spans="1:62" s="35" customFormat="1" ht="16.5" customHeight="1" x14ac:dyDescent="0.25">
      <c r="A42" s="54"/>
      <c r="B42" s="144"/>
      <c r="C42" s="144"/>
      <c r="D42" s="54"/>
      <c r="E42" s="54"/>
      <c r="F42" s="54"/>
      <c r="G42" s="54"/>
      <c r="H42" s="142"/>
      <c r="I42" s="105"/>
      <c r="J42" s="142"/>
      <c r="K42" s="75"/>
      <c r="L42" s="72"/>
      <c r="M42" s="72"/>
      <c r="N42" s="104"/>
      <c r="O42" s="104"/>
    </row>
    <row r="43" spans="1:62" s="44" customFormat="1" ht="18" customHeight="1" x14ac:dyDescent="0.25">
      <c r="A43" s="171" t="s">
        <v>93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</row>
    <row r="44" spans="1:62" s="31" customFormat="1" ht="33" customHeight="1" x14ac:dyDescent="0.25">
      <c r="A44" s="172" t="s">
        <v>23</v>
      </c>
      <c r="B44" s="172" t="s">
        <v>37</v>
      </c>
      <c r="C44" s="172" t="s">
        <v>38</v>
      </c>
      <c r="D44" s="172" t="s">
        <v>29</v>
      </c>
      <c r="E44" s="172" t="s">
        <v>31</v>
      </c>
      <c r="F44" s="172" t="s">
        <v>39</v>
      </c>
      <c r="G44" s="172" t="s">
        <v>40</v>
      </c>
      <c r="H44" s="174" t="s">
        <v>42</v>
      </c>
      <c r="I44" s="175"/>
      <c r="J44" s="175"/>
      <c r="K44" s="176" t="s">
        <v>63</v>
      </c>
      <c r="L44" s="170"/>
      <c r="M44" s="170"/>
    </row>
    <row r="45" spans="1:62" s="31" customFormat="1" ht="22.5" customHeight="1" x14ac:dyDescent="0.25">
      <c r="A45" s="173"/>
      <c r="B45" s="173"/>
      <c r="C45" s="173"/>
      <c r="D45" s="173"/>
      <c r="E45" s="173"/>
      <c r="F45" s="173"/>
      <c r="G45" s="173"/>
      <c r="H45" s="32" t="s">
        <v>25</v>
      </c>
      <c r="I45" s="33" t="s">
        <v>26</v>
      </c>
      <c r="J45" s="69" t="s">
        <v>27</v>
      </c>
      <c r="K45" s="177"/>
      <c r="L45" s="71"/>
      <c r="M45" s="71"/>
    </row>
    <row r="46" spans="1:62" s="35" customFormat="1" ht="14.1" customHeight="1" x14ac:dyDescent="0.25">
      <c r="A46" s="65" t="s">
        <v>0</v>
      </c>
      <c r="B46" s="45" t="s">
        <v>11</v>
      </c>
      <c r="C46" s="45" t="s">
        <v>12</v>
      </c>
      <c r="D46" s="95" t="s">
        <v>13</v>
      </c>
      <c r="E46" s="65" t="s">
        <v>14</v>
      </c>
      <c r="F46" s="46" t="s">
        <v>15</v>
      </c>
      <c r="G46" s="34" t="s">
        <v>16</v>
      </c>
      <c r="H46" s="47" t="s">
        <v>17</v>
      </c>
      <c r="I46" s="48" t="s">
        <v>18</v>
      </c>
      <c r="J46" s="70" t="s">
        <v>33</v>
      </c>
      <c r="K46" s="73" t="s">
        <v>34</v>
      </c>
      <c r="L46" s="81"/>
      <c r="M46" s="81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</row>
    <row r="47" spans="1:62" s="35" customFormat="1" ht="28.5" customHeight="1" x14ac:dyDescent="0.25">
      <c r="A47" s="64" t="s">
        <v>0</v>
      </c>
      <c r="B47" s="50" t="s">
        <v>48</v>
      </c>
      <c r="C47" s="51"/>
      <c r="D47" s="62"/>
      <c r="E47" s="62"/>
      <c r="F47" s="62"/>
      <c r="G47" s="62" t="s">
        <v>43</v>
      </c>
      <c r="H47" s="77"/>
      <c r="I47" s="79"/>
      <c r="J47" s="78"/>
      <c r="K47" s="167" t="s">
        <v>152</v>
      </c>
      <c r="L47" s="72"/>
      <c r="M47" s="72"/>
    </row>
    <row r="48" spans="1:62" s="35" customFormat="1" ht="28.5" customHeight="1" x14ac:dyDescent="0.25">
      <c r="A48" s="63" t="s">
        <v>11</v>
      </c>
      <c r="B48" s="52"/>
      <c r="C48" s="53"/>
      <c r="D48" s="63"/>
      <c r="E48" s="63"/>
      <c r="F48" s="63"/>
      <c r="G48" s="64"/>
      <c r="H48" s="77"/>
      <c r="I48" s="79"/>
      <c r="J48" s="78"/>
      <c r="K48" s="168"/>
      <c r="L48" s="72"/>
      <c r="M48" s="72"/>
      <c r="N48" s="104"/>
      <c r="O48" s="104"/>
    </row>
    <row r="49" spans="1:62" s="35" customFormat="1" ht="28.5" customHeight="1" x14ac:dyDescent="0.25">
      <c r="A49" s="66" t="s">
        <v>12</v>
      </c>
      <c r="B49" s="67"/>
      <c r="C49" s="68"/>
      <c r="D49" s="66"/>
      <c r="E49" s="66"/>
      <c r="F49" s="66"/>
      <c r="G49" s="66"/>
      <c r="H49" s="145"/>
      <c r="I49" s="143"/>
      <c r="J49" s="146"/>
      <c r="K49" s="169"/>
      <c r="L49" s="72"/>
      <c r="M49" s="72"/>
      <c r="N49" s="104"/>
      <c r="O49" s="104"/>
    </row>
    <row r="50" spans="1:62" s="35" customFormat="1" ht="16.5" customHeight="1" x14ac:dyDescent="0.25">
      <c r="A50" s="54"/>
      <c r="B50" s="144"/>
      <c r="C50" s="144"/>
      <c r="D50" s="54"/>
      <c r="E50" s="54"/>
      <c r="F50" s="54"/>
      <c r="G50" s="54"/>
      <c r="H50" s="142"/>
      <c r="I50" s="105"/>
      <c r="J50" s="142"/>
      <c r="K50" s="75"/>
      <c r="L50" s="72"/>
      <c r="M50" s="72"/>
      <c r="N50" s="104"/>
      <c r="O50" s="104"/>
    </row>
    <row r="51" spans="1:62" s="44" customFormat="1" ht="18" customHeight="1" x14ac:dyDescent="0.25">
      <c r="A51" s="171" t="s">
        <v>94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62" s="31" customFormat="1" ht="33" customHeight="1" x14ac:dyDescent="0.25">
      <c r="A52" s="172" t="s">
        <v>23</v>
      </c>
      <c r="B52" s="172" t="s">
        <v>37</v>
      </c>
      <c r="C52" s="172" t="s">
        <v>38</v>
      </c>
      <c r="D52" s="172" t="s">
        <v>29</v>
      </c>
      <c r="E52" s="172" t="s">
        <v>31</v>
      </c>
      <c r="F52" s="172" t="s">
        <v>39</v>
      </c>
      <c r="G52" s="172" t="s">
        <v>40</v>
      </c>
      <c r="H52" s="174" t="s">
        <v>42</v>
      </c>
      <c r="I52" s="175"/>
      <c r="J52" s="175"/>
      <c r="K52" s="176" t="s">
        <v>63</v>
      </c>
      <c r="L52" s="170"/>
      <c r="M52" s="170"/>
    </row>
    <row r="53" spans="1:62" s="31" customFormat="1" ht="22.5" customHeight="1" x14ac:dyDescent="0.25">
      <c r="A53" s="173"/>
      <c r="B53" s="173"/>
      <c r="C53" s="173"/>
      <c r="D53" s="173"/>
      <c r="E53" s="173"/>
      <c r="F53" s="173"/>
      <c r="G53" s="173"/>
      <c r="H53" s="32" t="s">
        <v>25</v>
      </c>
      <c r="I53" s="33" t="s">
        <v>26</v>
      </c>
      <c r="J53" s="69" t="s">
        <v>27</v>
      </c>
      <c r="K53" s="177"/>
      <c r="L53" s="71"/>
      <c r="M53" s="71"/>
    </row>
    <row r="54" spans="1:62" s="35" customFormat="1" ht="14.1" customHeight="1" x14ac:dyDescent="0.25">
      <c r="A54" s="65" t="s">
        <v>0</v>
      </c>
      <c r="B54" s="45" t="s">
        <v>11</v>
      </c>
      <c r="C54" s="45" t="s">
        <v>12</v>
      </c>
      <c r="D54" s="95" t="s">
        <v>13</v>
      </c>
      <c r="E54" s="65" t="s">
        <v>14</v>
      </c>
      <c r="F54" s="46" t="s">
        <v>15</v>
      </c>
      <c r="G54" s="34" t="s">
        <v>16</v>
      </c>
      <c r="H54" s="47" t="s">
        <v>17</v>
      </c>
      <c r="I54" s="48" t="s">
        <v>18</v>
      </c>
      <c r="J54" s="70" t="s">
        <v>33</v>
      </c>
      <c r="K54" s="73" t="s">
        <v>34</v>
      </c>
      <c r="L54" s="81"/>
      <c r="M54" s="81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</row>
    <row r="55" spans="1:62" s="35" customFormat="1" ht="28.5" customHeight="1" x14ac:dyDescent="0.25">
      <c r="A55" s="64" t="s">
        <v>0</v>
      </c>
      <c r="B55" s="50" t="s">
        <v>48</v>
      </c>
      <c r="C55" s="51"/>
      <c r="D55" s="62"/>
      <c r="E55" s="62"/>
      <c r="F55" s="62"/>
      <c r="G55" s="62" t="s">
        <v>43</v>
      </c>
      <c r="H55" s="77"/>
      <c r="I55" s="79"/>
      <c r="J55" s="78"/>
      <c r="K55" s="167" t="s">
        <v>173</v>
      </c>
      <c r="L55" s="72"/>
      <c r="M55" s="72"/>
    </row>
    <row r="56" spans="1:62" s="35" customFormat="1" ht="28.5" customHeight="1" x14ac:dyDescent="0.25">
      <c r="A56" s="63" t="s">
        <v>11</v>
      </c>
      <c r="B56" s="52"/>
      <c r="C56" s="53"/>
      <c r="D56" s="63"/>
      <c r="E56" s="63"/>
      <c r="F56" s="63"/>
      <c r="G56" s="64"/>
      <c r="H56" s="77"/>
      <c r="I56" s="79"/>
      <c r="J56" s="78"/>
      <c r="K56" s="168"/>
      <c r="L56" s="72"/>
      <c r="M56" s="72"/>
      <c r="N56" s="104"/>
      <c r="O56" s="104"/>
    </row>
    <row r="57" spans="1:62" s="35" customFormat="1" ht="28.5" customHeight="1" x14ac:dyDescent="0.25">
      <c r="A57" s="66" t="s">
        <v>12</v>
      </c>
      <c r="B57" s="67"/>
      <c r="C57" s="68"/>
      <c r="D57" s="66"/>
      <c r="E57" s="66"/>
      <c r="F57" s="66"/>
      <c r="G57" s="66"/>
      <c r="H57" s="145"/>
      <c r="I57" s="143"/>
      <c r="J57" s="146"/>
      <c r="K57" s="169"/>
      <c r="L57" s="72"/>
      <c r="M57" s="72"/>
      <c r="N57" s="104"/>
      <c r="O57" s="104"/>
    </row>
    <row r="58" spans="1:62" s="35" customFormat="1" ht="16.5" customHeight="1" x14ac:dyDescent="0.25">
      <c r="A58" s="54"/>
      <c r="B58" s="144"/>
      <c r="C58" s="144"/>
      <c r="D58" s="54"/>
      <c r="E58" s="54"/>
      <c r="F58" s="54"/>
      <c r="G58" s="54"/>
      <c r="H58" s="142"/>
      <c r="I58" s="105"/>
      <c r="J58" s="142"/>
      <c r="K58" s="75"/>
      <c r="L58" s="72"/>
      <c r="M58" s="72"/>
      <c r="N58" s="104"/>
      <c r="O58" s="104"/>
    </row>
    <row r="59" spans="1:62" s="44" customFormat="1" ht="18" customHeight="1" x14ac:dyDescent="0.25">
      <c r="A59" s="171" t="s">
        <v>95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  <row r="60" spans="1:62" s="31" customFormat="1" ht="33" customHeight="1" x14ac:dyDescent="0.25">
      <c r="A60" s="172" t="s">
        <v>23</v>
      </c>
      <c r="B60" s="172" t="s">
        <v>37</v>
      </c>
      <c r="C60" s="172" t="s">
        <v>38</v>
      </c>
      <c r="D60" s="172" t="s">
        <v>29</v>
      </c>
      <c r="E60" s="172" t="s">
        <v>31</v>
      </c>
      <c r="F60" s="172" t="s">
        <v>39</v>
      </c>
      <c r="G60" s="172" t="s">
        <v>40</v>
      </c>
      <c r="H60" s="174" t="s">
        <v>42</v>
      </c>
      <c r="I60" s="175"/>
      <c r="J60" s="175"/>
      <c r="K60" s="176" t="s">
        <v>63</v>
      </c>
      <c r="L60" s="170"/>
      <c r="M60" s="170"/>
    </row>
    <row r="61" spans="1:62" s="31" customFormat="1" ht="22.5" customHeight="1" x14ac:dyDescent="0.25">
      <c r="A61" s="173"/>
      <c r="B61" s="173"/>
      <c r="C61" s="173"/>
      <c r="D61" s="173"/>
      <c r="E61" s="173"/>
      <c r="F61" s="173"/>
      <c r="G61" s="173"/>
      <c r="H61" s="32" t="s">
        <v>25</v>
      </c>
      <c r="I61" s="33" t="s">
        <v>26</v>
      </c>
      <c r="J61" s="69" t="s">
        <v>27</v>
      </c>
      <c r="K61" s="177"/>
      <c r="L61" s="71"/>
      <c r="M61" s="71"/>
    </row>
    <row r="62" spans="1:62" s="35" customFormat="1" ht="14.1" customHeight="1" x14ac:dyDescent="0.25">
      <c r="A62" s="65" t="s">
        <v>0</v>
      </c>
      <c r="B62" s="45" t="s">
        <v>11</v>
      </c>
      <c r="C62" s="45" t="s">
        <v>12</v>
      </c>
      <c r="D62" s="95" t="s">
        <v>13</v>
      </c>
      <c r="E62" s="65" t="s">
        <v>14</v>
      </c>
      <c r="F62" s="46" t="s">
        <v>15</v>
      </c>
      <c r="G62" s="34" t="s">
        <v>16</v>
      </c>
      <c r="H62" s="47" t="s">
        <v>17</v>
      </c>
      <c r="I62" s="48" t="s">
        <v>18</v>
      </c>
      <c r="J62" s="70" t="s">
        <v>33</v>
      </c>
      <c r="K62" s="73" t="s">
        <v>34</v>
      </c>
      <c r="L62" s="81"/>
      <c r="M62" s="81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</row>
    <row r="63" spans="1:62" s="35" customFormat="1" ht="28.5" customHeight="1" x14ac:dyDescent="0.25">
      <c r="A63" s="64" t="s">
        <v>0</v>
      </c>
      <c r="B63" s="50" t="s">
        <v>48</v>
      </c>
      <c r="C63" s="51"/>
      <c r="D63" s="62"/>
      <c r="E63" s="62"/>
      <c r="F63" s="62"/>
      <c r="G63" s="62" t="s">
        <v>43</v>
      </c>
      <c r="H63" s="77"/>
      <c r="I63" s="79"/>
      <c r="J63" s="78"/>
      <c r="K63" s="167" t="s">
        <v>142</v>
      </c>
      <c r="L63" s="72"/>
      <c r="M63" s="72"/>
    </row>
    <row r="64" spans="1:62" s="35" customFormat="1" ht="28.5" customHeight="1" x14ac:dyDescent="0.25">
      <c r="A64" s="63" t="s">
        <v>11</v>
      </c>
      <c r="B64" s="52"/>
      <c r="C64" s="53"/>
      <c r="D64" s="63"/>
      <c r="E64" s="63"/>
      <c r="F64" s="63"/>
      <c r="G64" s="64"/>
      <c r="H64" s="77"/>
      <c r="I64" s="79"/>
      <c r="J64" s="78"/>
      <c r="K64" s="168"/>
      <c r="L64" s="72"/>
      <c r="M64" s="72"/>
      <c r="N64" s="104"/>
      <c r="O64" s="104"/>
    </row>
    <row r="65" spans="1:62" s="35" customFormat="1" ht="28.5" customHeight="1" x14ac:dyDescent="0.25">
      <c r="A65" s="66" t="s">
        <v>12</v>
      </c>
      <c r="B65" s="67"/>
      <c r="C65" s="68"/>
      <c r="D65" s="66"/>
      <c r="E65" s="66"/>
      <c r="F65" s="66"/>
      <c r="G65" s="66"/>
      <c r="H65" s="145"/>
      <c r="I65" s="143"/>
      <c r="J65" s="146"/>
      <c r="K65" s="169"/>
      <c r="L65" s="72"/>
      <c r="M65" s="72"/>
      <c r="N65" s="104"/>
      <c r="O65" s="104"/>
    </row>
    <row r="66" spans="1:62" s="35" customFormat="1" ht="16.5" customHeight="1" x14ac:dyDescent="0.25">
      <c r="A66" s="54"/>
      <c r="B66" s="144"/>
      <c r="C66" s="144"/>
      <c r="D66" s="54"/>
      <c r="E66" s="54"/>
      <c r="F66" s="54"/>
      <c r="G66" s="54"/>
      <c r="H66" s="142"/>
      <c r="I66" s="105"/>
      <c r="J66" s="142"/>
      <c r="K66" s="75"/>
      <c r="L66" s="72"/>
      <c r="M66" s="72"/>
      <c r="N66" s="104"/>
      <c r="O66" s="104"/>
    </row>
    <row r="67" spans="1:62" s="44" customFormat="1" ht="18" customHeight="1" x14ac:dyDescent="0.25">
      <c r="A67" s="171" t="s">
        <v>114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</row>
    <row r="68" spans="1:62" s="31" customFormat="1" ht="33" customHeight="1" x14ac:dyDescent="0.25">
      <c r="A68" s="172" t="s">
        <v>23</v>
      </c>
      <c r="B68" s="172" t="s">
        <v>37</v>
      </c>
      <c r="C68" s="172" t="s">
        <v>38</v>
      </c>
      <c r="D68" s="172" t="s">
        <v>29</v>
      </c>
      <c r="E68" s="172" t="s">
        <v>31</v>
      </c>
      <c r="F68" s="172" t="s">
        <v>39</v>
      </c>
      <c r="G68" s="172" t="s">
        <v>40</v>
      </c>
      <c r="H68" s="174" t="s">
        <v>42</v>
      </c>
      <c r="I68" s="175"/>
      <c r="J68" s="175"/>
      <c r="K68" s="176" t="s">
        <v>63</v>
      </c>
      <c r="L68" s="170"/>
      <c r="M68" s="170"/>
    </row>
    <row r="69" spans="1:62" s="31" customFormat="1" ht="22.5" customHeight="1" x14ac:dyDescent="0.25">
      <c r="A69" s="173"/>
      <c r="B69" s="173"/>
      <c r="C69" s="173"/>
      <c r="D69" s="173"/>
      <c r="E69" s="173"/>
      <c r="F69" s="173"/>
      <c r="G69" s="173"/>
      <c r="H69" s="32" t="s">
        <v>25</v>
      </c>
      <c r="I69" s="33" t="s">
        <v>26</v>
      </c>
      <c r="J69" s="69" t="s">
        <v>27</v>
      </c>
      <c r="K69" s="177"/>
      <c r="L69" s="71"/>
      <c r="M69" s="71"/>
    </row>
    <row r="70" spans="1:62" s="35" customFormat="1" ht="14.1" customHeight="1" x14ac:dyDescent="0.25">
      <c r="A70" s="65" t="s">
        <v>0</v>
      </c>
      <c r="B70" s="45" t="s">
        <v>11</v>
      </c>
      <c r="C70" s="45" t="s">
        <v>12</v>
      </c>
      <c r="D70" s="95" t="s">
        <v>13</v>
      </c>
      <c r="E70" s="65" t="s">
        <v>14</v>
      </c>
      <c r="F70" s="46" t="s">
        <v>15</v>
      </c>
      <c r="G70" s="34" t="s">
        <v>16</v>
      </c>
      <c r="H70" s="47" t="s">
        <v>17</v>
      </c>
      <c r="I70" s="48" t="s">
        <v>18</v>
      </c>
      <c r="J70" s="70" t="s">
        <v>33</v>
      </c>
      <c r="K70" s="73" t="s">
        <v>34</v>
      </c>
      <c r="L70" s="81"/>
      <c r="M70" s="81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</row>
    <row r="71" spans="1:62" s="35" customFormat="1" ht="28.5" customHeight="1" x14ac:dyDescent="0.25">
      <c r="A71" s="64" t="s">
        <v>0</v>
      </c>
      <c r="B71" s="50" t="s">
        <v>48</v>
      </c>
      <c r="C71" s="51"/>
      <c r="D71" s="62"/>
      <c r="E71" s="62"/>
      <c r="F71" s="62"/>
      <c r="G71" s="62" t="s">
        <v>43</v>
      </c>
      <c r="H71" s="77"/>
      <c r="I71" s="79"/>
      <c r="J71" s="78"/>
      <c r="K71" s="167" t="s">
        <v>161</v>
      </c>
      <c r="L71" s="72"/>
      <c r="M71" s="72"/>
    </row>
    <row r="72" spans="1:62" s="35" customFormat="1" ht="28.5" customHeight="1" x14ac:dyDescent="0.25">
      <c r="A72" s="63" t="s">
        <v>11</v>
      </c>
      <c r="B72" s="52"/>
      <c r="C72" s="53"/>
      <c r="D72" s="63"/>
      <c r="E72" s="63"/>
      <c r="F72" s="63"/>
      <c r="G72" s="64"/>
      <c r="H72" s="77"/>
      <c r="I72" s="79"/>
      <c r="J72" s="78"/>
      <c r="K72" s="168"/>
      <c r="L72" s="72"/>
      <c r="M72" s="72"/>
      <c r="N72" s="104"/>
      <c r="O72" s="104"/>
    </row>
    <row r="73" spans="1:62" s="35" customFormat="1" ht="28.5" customHeight="1" x14ac:dyDescent="0.25">
      <c r="A73" s="66" t="s">
        <v>12</v>
      </c>
      <c r="B73" s="67"/>
      <c r="C73" s="68"/>
      <c r="D73" s="66"/>
      <c r="E73" s="66"/>
      <c r="F73" s="66"/>
      <c r="G73" s="66"/>
      <c r="H73" s="145"/>
      <c r="I73" s="143"/>
      <c r="J73" s="146"/>
      <c r="K73" s="169"/>
      <c r="L73" s="72"/>
      <c r="M73" s="72"/>
      <c r="N73" s="104"/>
      <c r="O73" s="104"/>
    </row>
    <row r="74" spans="1:62" s="35" customFormat="1" ht="16.5" customHeight="1" x14ac:dyDescent="0.25">
      <c r="A74" s="54"/>
      <c r="B74" s="144"/>
      <c r="C74" s="144"/>
      <c r="D74" s="54"/>
      <c r="E74" s="54"/>
      <c r="F74" s="54"/>
      <c r="G74" s="54"/>
      <c r="H74" s="142"/>
      <c r="I74" s="105"/>
      <c r="J74" s="142"/>
      <c r="K74" s="75"/>
      <c r="L74" s="72"/>
      <c r="M74" s="72"/>
      <c r="N74" s="104"/>
      <c r="O74" s="104"/>
    </row>
    <row r="75" spans="1:62" s="44" customFormat="1" ht="18" customHeight="1" x14ac:dyDescent="0.25">
      <c r="A75" s="171" t="s">
        <v>116</v>
      </c>
      <c r="B75" s="171"/>
      <c r="C75" s="171"/>
      <c r="D75" s="171"/>
      <c r="E75" s="171"/>
      <c r="F75" s="171"/>
      <c r="G75" s="171"/>
      <c r="H75" s="171"/>
      <c r="I75" s="171"/>
      <c r="J75" s="171"/>
      <c r="K75" s="171"/>
    </row>
    <row r="76" spans="1:62" s="31" customFormat="1" ht="33" customHeight="1" x14ac:dyDescent="0.25">
      <c r="A76" s="172" t="s">
        <v>23</v>
      </c>
      <c r="B76" s="172" t="s">
        <v>37</v>
      </c>
      <c r="C76" s="172" t="s">
        <v>38</v>
      </c>
      <c r="D76" s="172" t="s">
        <v>29</v>
      </c>
      <c r="E76" s="172" t="s">
        <v>31</v>
      </c>
      <c r="F76" s="172" t="s">
        <v>39</v>
      </c>
      <c r="G76" s="172" t="s">
        <v>40</v>
      </c>
      <c r="H76" s="174" t="s">
        <v>42</v>
      </c>
      <c r="I76" s="175"/>
      <c r="J76" s="175"/>
      <c r="K76" s="176" t="s">
        <v>63</v>
      </c>
      <c r="L76" s="170"/>
      <c r="M76" s="170"/>
    </row>
    <row r="77" spans="1:62" s="31" customFormat="1" ht="22.5" customHeight="1" x14ac:dyDescent="0.25">
      <c r="A77" s="173"/>
      <c r="B77" s="173"/>
      <c r="C77" s="173"/>
      <c r="D77" s="173"/>
      <c r="E77" s="173"/>
      <c r="F77" s="173"/>
      <c r="G77" s="173"/>
      <c r="H77" s="32" t="s">
        <v>25</v>
      </c>
      <c r="I77" s="33" t="s">
        <v>26</v>
      </c>
      <c r="J77" s="69" t="s">
        <v>27</v>
      </c>
      <c r="K77" s="177"/>
      <c r="L77" s="71"/>
      <c r="M77" s="71"/>
    </row>
    <row r="78" spans="1:62" s="35" customFormat="1" ht="14.1" customHeight="1" x14ac:dyDescent="0.25">
      <c r="A78" s="65" t="s">
        <v>0</v>
      </c>
      <c r="B78" s="45" t="s">
        <v>11</v>
      </c>
      <c r="C78" s="45" t="s">
        <v>12</v>
      </c>
      <c r="D78" s="95" t="s">
        <v>13</v>
      </c>
      <c r="E78" s="65" t="s">
        <v>14</v>
      </c>
      <c r="F78" s="46" t="s">
        <v>15</v>
      </c>
      <c r="G78" s="34" t="s">
        <v>16</v>
      </c>
      <c r="H78" s="47" t="s">
        <v>17</v>
      </c>
      <c r="I78" s="48" t="s">
        <v>18</v>
      </c>
      <c r="J78" s="70" t="s">
        <v>33</v>
      </c>
      <c r="K78" s="73" t="s">
        <v>34</v>
      </c>
      <c r="L78" s="81"/>
      <c r="M78" s="81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</row>
    <row r="79" spans="1:62" s="35" customFormat="1" ht="28.5" customHeight="1" x14ac:dyDescent="0.25">
      <c r="A79" s="64" t="s">
        <v>0</v>
      </c>
      <c r="B79" s="50" t="s">
        <v>48</v>
      </c>
      <c r="C79" s="51"/>
      <c r="D79" s="62"/>
      <c r="E79" s="62"/>
      <c r="F79" s="62"/>
      <c r="G79" s="62" t="s">
        <v>43</v>
      </c>
      <c r="H79" s="77"/>
      <c r="I79" s="79"/>
      <c r="J79" s="78"/>
      <c r="K79" s="167" t="s">
        <v>174</v>
      </c>
      <c r="L79" s="72"/>
      <c r="M79" s="72"/>
    </row>
    <row r="80" spans="1:62" s="35" customFormat="1" ht="28.5" customHeight="1" x14ac:dyDescent="0.25">
      <c r="A80" s="63" t="s">
        <v>11</v>
      </c>
      <c r="B80" s="52"/>
      <c r="C80" s="53"/>
      <c r="D80" s="63"/>
      <c r="E80" s="63"/>
      <c r="F80" s="63"/>
      <c r="G80" s="64"/>
      <c r="H80" s="77"/>
      <c r="I80" s="79"/>
      <c r="J80" s="78"/>
      <c r="K80" s="168"/>
      <c r="L80" s="72"/>
      <c r="M80" s="72"/>
      <c r="N80" s="104"/>
      <c r="O80" s="104"/>
    </row>
    <row r="81" spans="1:62" s="35" customFormat="1" ht="28.5" customHeight="1" x14ac:dyDescent="0.25">
      <c r="A81" s="66" t="s">
        <v>12</v>
      </c>
      <c r="B81" s="67"/>
      <c r="C81" s="68"/>
      <c r="D81" s="66"/>
      <c r="E81" s="66"/>
      <c r="F81" s="66"/>
      <c r="G81" s="66"/>
      <c r="H81" s="145"/>
      <c r="I81" s="143"/>
      <c r="J81" s="146"/>
      <c r="K81" s="169"/>
      <c r="L81" s="72"/>
      <c r="M81" s="72"/>
      <c r="N81" s="104"/>
      <c r="O81" s="104"/>
    </row>
    <row r="82" spans="1:62" s="35" customFormat="1" ht="16.5" customHeight="1" x14ac:dyDescent="0.25">
      <c r="A82" s="54"/>
      <c r="B82" s="144"/>
      <c r="C82" s="144"/>
      <c r="D82" s="54"/>
      <c r="E82" s="54"/>
      <c r="F82" s="54"/>
      <c r="G82" s="54"/>
      <c r="H82" s="142"/>
      <c r="I82" s="105"/>
      <c r="J82" s="142"/>
      <c r="K82" s="75"/>
      <c r="L82" s="72"/>
      <c r="M82" s="72"/>
      <c r="N82" s="104"/>
      <c r="O82" s="104"/>
    </row>
    <row r="83" spans="1:62" s="44" customFormat="1" ht="18" customHeight="1" x14ac:dyDescent="0.25">
      <c r="A83" s="171" t="s">
        <v>117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1"/>
    </row>
    <row r="84" spans="1:62" s="31" customFormat="1" ht="33" customHeight="1" x14ac:dyDescent="0.25">
      <c r="A84" s="172" t="s">
        <v>23</v>
      </c>
      <c r="B84" s="172" t="s">
        <v>37</v>
      </c>
      <c r="C84" s="172" t="s">
        <v>38</v>
      </c>
      <c r="D84" s="172" t="s">
        <v>29</v>
      </c>
      <c r="E84" s="172" t="s">
        <v>31</v>
      </c>
      <c r="F84" s="172" t="s">
        <v>39</v>
      </c>
      <c r="G84" s="172" t="s">
        <v>40</v>
      </c>
      <c r="H84" s="174" t="s">
        <v>42</v>
      </c>
      <c r="I84" s="175"/>
      <c r="J84" s="175"/>
      <c r="K84" s="176" t="s">
        <v>63</v>
      </c>
      <c r="L84" s="170"/>
      <c r="M84" s="170"/>
    </row>
    <row r="85" spans="1:62" s="31" customFormat="1" ht="22.5" customHeight="1" x14ac:dyDescent="0.25">
      <c r="A85" s="173"/>
      <c r="B85" s="173"/>
      <c r="C85" s="173"/>
      <c r="D85" s="173"/>
      <c r="E85" s="173"/>
      <c r="F85" s="173"/>
      <c r="G85" s="173"/>
      <c r="H85" s="32" t="s">
        <v>25</v>
      </c>
      <c r="I85" s="33" t="s">
        <v>26</v>
      </c>
      <c r="J85" s="69" t="s">
        <v>27</v>
      </c>
      <c r="K85" s="177"/>
      <c r="L85" s="71"/>
      <c r="M85" s="71"/>
    </row>
    <row r="86" spans="1:62" s="35" customFormat="1" ht="14.1" customHeight="1" x14ac:dyDescent="0.25">
      <c r="A86" s="65" t="s">
        <v>0</v>
      </c>
      <c r="B86" s="45" t="s">
        <v>11</v>
      </c>
      <c r="C86" s="45" t="s">
        <v>12</v>
      </c>
      <c r="D86" s="95" t="s">
        <v>13</v>
      </c>
      <c r="E86" s="65" t="s">
        <v>14</v>
      </c>
      <c r="F86" s="46" t="s">
        <v>15</v>
      </c>
      <c r="G86" s="34" t="s">
        <v>16</v>
      </c>
      <c r="H86" s="47" t="s">
        <v>17</v>
      </c>
      <c r="I86" s="48" t="s">
        <v>18</v>
      </c>
      <c r="J86" s="70" t="s">
        <v>33</v>
      </c>
      <c r="K86" s="73" t="s">
        <v>34</v>
      </c>
      <c r="L86" s="81"/>
      <c r="M86" s="81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</row>
    <row r="87" spans="1:62" s="35" customFormat="1" ht="28.5" customHeight="1" x14ac:dyDescent="0.25">
      <c r="A87" s="64" t="s">
        <v>0</v>
      </c>
      <c r="B87" s="50" t="s">
        <v>48</v>
      </c>
      <c r="C87" s="51"/>
      <c r="D87" s="62"/>
      <c r="E87" s="62"/>
      <c r="F87" s="62"/>
      <c r="G87" s="62" t="s">
        <v>43</v>
      </c>
      <c r="H87" s="77"/>
      <c r="I87" s="79"/>
      <c r="J87" s="78"/>
      <c r="K87" s="167" t="s">
        <v>175</v>
      </c>
      <c r="L87" s="72"/>
      <c r="M87" s="72"/>
    </row>
    <row r="88" spans="1:62" s="35" customFormat="1" ht="28.5" customHeight="1" x14ac:dyDescent="0.25">
      <c r="A88" s="63" t="s">
        <v>11</v>
      </c>
      <c r="B88" s="52"/>
      <c r="C88" s="53"/>
      <c r="D88" s="63"/>
      <c r="E88" s="63"/>
      <c r="F88" s="63"/>
      <c r="G88" s="64"/>
      <c r="H88" s="77"/>
      <c r="I88" s="79"/>
      <c r="J88" s="78"/>
      <c r="K88" s="168"/>
      <c r="L88" s="72"/>
      <c r="M88" s="72"/>
      <c r="N88" s="104"/>
      <c r="O88" s="104"/>
    </row>
    <row r="89" spans="1:62" s="35" customFormat="1" ht="28.5" customHeight="1" x14ac:dyDescent="0.25">
      <c r="A89" s="66" t="s">
        <v>12</v>
      </c>
      <c r="B89" s="67"/>
      <c r="C89" s="68"/>
      <c r="D89" s="66"/>
      <c r="E89" s="66"/>
      <c r="F89" s="66"/>
      <c r="G89" s="66"/>
      <c r="H89" s="145"/>
      <c r="I89" s="143"/>
      <c r="J89" s="146"/>
      <c r="K89" s="169"/>
      <c r="L89" s="72"/>
      <c r="M89" s="72"/>
      <c r="N89" s="104"/>
      <c r="O89" s="104"/>
    </row>
    <row r="90" spans="1:62" s="35" customFormat="1" ht="16.5" customHeight="1" x14ac:dyDescent="0.25">
      <c r="A90" s="54"/>
      <c r="B90" s="144"/>
      <c r="C90" s="144"/>
      <c r="D90" s="54"/>
      <c r="E90" s="54"/>
      <c r="F90" s="54"/>
      <c r="G90" s="54"/>
      <c r="H90" s="142"/>
      <c r="I90" s="105"/>
      <c r="J90" s="142"/>
      <c r="K90" s="75"/>
      <c r="L90" s="72"/>
      <c r="M90" s="72"/>
      <c r="N90" s="104"/>
      <c r="O90" s="104"/>
    </row>
    <row r="91" spans="1:62" s="44" customFormat="1" ht="18" customHeight="1" x14ac:dyDescent="0.25">
      <c r="A91" s="171" t="s">
        <v>118</v>
      </c>
      <c r="B91" s="171"/>
      <c r="C91" s="171"/>
      <c r="D91" s="171"/>
      <c r="E91" s="171"/>
      <c r="F91" s="171"/>
      <c r="G91" s="171"/>
      <c r="H91" s="171"/>
      <c r="I91" s="171"/>
      <c r="J91" s="171"/>
      <c r="K91" s="171"/>
    </row>
    <row r="92" spans="1:62" s="31" customFormat="1" ht="33" customHeight="1" x14ac:dyDescent="0.25">
      <c r="A92" s="172" t="s">
        <v>23</v>
      </c>
      <c r="B92" s="172" t="s">
        <v>37</v>
      </c>
      <c r="C92" s="172" t="s">
        <v>38</v>
      </c>
      <c r="D92" s="172" t="s">
        <v>29</v>
      </c>
      <c r="E92" s="172" t="s">
        <v>31</v>
      </c>
      <c r="F92" s="172" t="s">
        <v>39</v>
      </c>
      <c r="G92" s="172" t="s">
        <v>40</v>
      </c>
      <c r="H92" s="174" t="s">
        <v>42</v>
      </c>
      <c r="I92" s="175"/>
      <c r="J92" s="175"/>
      <c r="K92" s="176" t="s">
        <v>63</v>
      </c>
      <c r="L92" s="170"/>
      <c r="M92" s="170"/>
    </row>
    <row r="93" spans="1:62" s="31" customFormat="1" ht="22.5" customHeight="1" x14ac:dyDescent="0.25">
      <c r="A93" s="173"/>
      <c r="B93" s="173"/>
      <c r="C93" s="173"/>
      <c r="D93" s="173"/>
      <c r="E93" s="173"/>
      <c r="F93" s="173"/>
      <c r="G93" s="173"/>
      <c r="H93" s="32" t="s">
        <v>25</v>
      </c>
      <c r="I93" s="33" t="s">
        <v>26</v>
      </c>
      <c r="J93" s="69" t="s">
        <v>27</v>
      </c>
      <c r="K93" s="177"/>
      <c r="L93" s="71"/>
      <c r="M93" s="71"/>
    </row>
    <row r="94" spans="1:62" s="35" customFormat="1" ht="14.1" customHeight="1" x14ac:dyDescent="0.25">
      <c r="A94" s="65" t="s">
        <v>0</v>
      </c>
      <c r="B94" s="45" t="s">
        <v>11</v>
      </c>
      <c r="C94" s="45" t="s">
        <v>12</v>
      </c>
      <c r="D94" s="95" t="s">
        <v>13</v>
      </c>
      <c r="E94" s="65" t="s">
        <v>14</v>
      </c>
      <c r="F94" s="46" t="s">
        <v>15</v>
      </c>
      <c r="G94" s="34" t="s">
        <v>16</v>
      </c>
      <c r="H94" s="47" t="s">
        <v>17</v>
      </c>
      <c r="I94" s="48" t="s">
        <v>18</v>
      </c>
      <c r="J94" s="70" t="s">
        <v>33</v>
      </c>
      <c r="K94" s="73" t="s">
        <v>34</v>
      </c>
      <c r="L94" s="81"/>
      <c r="M94" s="81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</row>
    <row r="95" spans="1:62" s="35" customFormat="1" ht="28.5" customHeight="1" x14ac:dyDescent="0.25">
      <c r="A95" s="64" t="s">
        <v>0</v>
      </c>
      <c r="B95" s="50" t="s">
        <v>48</v>
      </c>
      <c r="C95" s="51"/>
      <c r="D95" s="62"/>
      <c r="E95" s="62"/>
      <c r="F95" s="62"/>
      <c r="G95" s="62" t="s">
        <v>43</v>
      </c>
      <c r="H95" s="77"/>
      <c r="I95" s="79"/>
      <c r="J95" s="78"/>
      <c r="K95" s="167" t="s">
        <v>176</v>
      </c>
      <c r="L95" s="72"/>
      <c r="M95" s="72"/>
    </row>
    <row r="96" spans="1:62" s="35" customFormat="1" ht="28.5" customHeight="1" x14ac:dyDescent="0.25">
      <c r="A96" s="63" t="s">
        <v>11</v>
      </c>
      <c r="B96" s="52"/>
      <c r="C96" s="53"/>
      <c r="D96" s="63"/>
      <c r="E96" s="63"/>
      <c r="F96" s="63"/>
      <c r="G96" s="64"/>
      <c r="H96" s="77"/>
      <c r="I96" s="79"/>
      <c r="J96" s="78"/>
      <c r="K96" s="168"/>
      <c r="L96" s="72"/>
      <c r="M96" s="72"/>
      <c r="N96" s="104"/>
      <c r="O96" s="104"/>
    </row>
    <row r="97" spans="1:62" s="35" customFormat="1" ht="28.5" customHeight="1" x14ac:dyDescent="0.25">
      <c r="A97" s="66" t="s">
        <v>12</v>
      </c>
      <c r="B97" s="67"/>
      <c r="C97" s="68"/>
      <c r="D97" s="66"/>
      <c r="E97" s="66"/>
      <c r="F97" s="66"/>
      <c r="G97" s="66"/>
      <c r="H97" s="145"/>
      <c r="I97" s="143"/>
      <c r="J97" s="146"/>
      <c r="K97" s="169"/>
      <c r="L97" s="72"/>
      <c r="M97" s="72"/>
      <c r="N97" s="104"/>
      <c r="O97" s="104"/>
    </row>
    <row r="98" spans="1:62" s="35" customFormat="1" ht="16.5" customHeight="1" x14ac:dyDescent="0.25">
      <c r="A98" s="54"/>
      <c r="B98" s="144"/>
      <c r="C98" s="144"/>
      <c r="D98" s="54"/>
      <c r="E98" s="54"/>
      <c r="F98" s="54"/>
      <c r="G98" s="54"/>
      <c r="H98" s="142"/>
      <c r="I98" s="105"/>
      <c r="J98" s="142"/>
      <c r="K98" s="75"/>
      <c r="L98" s="72"/>
      <c r="M98" s="72"/>
      <c r="N98" s="104"/>
      <c r="O98" s="104"/>
    </row>
    <row r="99" spans="1:62" s="44" customFormat="1" ht="18" customHeight="1" x14ac:dyDescent="0.25">
      <c r="A99" s="171" t="s">
        <v>115</v>
      </c>
      <c r="B99" s="171"/>
      <c r="C99" s="171"/>
      <c r="D99" s="171"/>
      <c r="E99" s="171"/>
      <c r="F99" s="171"/>
      <c r="G99" s="171"/>
      <c r="H99" s="171"/>
      <c r="I99" s="171"/>
      <c r="J99" s="171"/>
      <c r="K99" s="171"/>
    </row>
    <row r="100" spans="1:62" s="31" customFormat="1" ht="33" customHeight="1" x14ac:dyDescent="0.25">
      <c r="A100" s="172" t="s">
        <v>23</v>
      </c>
      <c r="B100" s="172" t="s">
        <v>37</v>
      </c>
      <c r="C100" s="172" t="s">
        <v>38</v>
      </c>
      <c r="D100" s="172" t="s">
        <v>29</v>
      </c>
      <c r="E100" s="172" t="s">
        <v>31</v>
      </c>
      <c r="F100" s="172" t="s">
        <v>39</v>
      </c>
      <c r="G100" s="172" t="s">
        <v>40</v>
      </c>
      <c r="H100" s="174" t="s">
        <v>42</v>
      </c>
      <c r="I100" s="175"/>
      <c r="J100" s="175"/>
      <c r="K100" s="176" t="s">
        <v>63</v>
      </c>
      <c r="L100" s="170"/>
      <c r="M100" s="170"/>
    </row>
    <row r="101" spans="1:62" s="31" customFormat="1" ht="22.5" customHeight="1" x14ac:dyDescent="0.25">
      <c r="A101" s="173"/>
      <c r="B101" s="173"/>
      <c r="C101" s="173"/>
      <c r="D101" s="173"/>
      <c r="E101" s="173"/>
      <c r="F101" s="173"/>
      <c r="G101" s="173"/>
      <c r="H101" s="32" t="s">
        <v>25</v>
      </c>
      <c r="I101" s="33" t="s">
        <v>26</v>
      </c>
      <c r="J101" s="69" t="s">
        <v>27</v>
      </c>
      <c r="K101" s="177"/>
      <c r="L101" s="71"/>
      <c r="M101" s="71"/>
    </row>
    <row r="102" spans="1:62" s="35" customFormat="1" ht="14.1" customHeight="1" x14ac:dyDescent="0.25">
      <c r="A102" s="65" t="s">
        <v>0</v>
      </c>
      <c r="B102" s="45" t="s">
        <v>11</v>
      </c>
      <c r="C102" s="45" t="s">
        <v>12</v>
      </c>
      <c r="D102" s="95" t="s">
        <v>13</v>
      </c>
      <c r="E102" s="65" t="s">
        <v>14</v>
      </c>
      <c r="F102" s="46" t="s">
        <v>15</v>
      </c>
      <c r="G102" s="34" t="s">
        <v>16</v>
      </c>
      <c r="H102" s="47" t="s">
        <v>17</v>
      </c>
      <c r="I102" s="48" t="s">
        <v>18</v>
      </c>
      <c r="J102" s="70" t="s">
        <v>33</v>
      </c>
      <c r="K102" s="73" t="s">
        <v>34</v>
      </c>
      <c r="L102" s="81"/>
      <c r="M102" s="81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</row>
    <row r="103" spans="1:62" s="35" customFormat="1" ht="28.5" customHeight="1" x14ac:dyDescent="0.25">
      <c r="A103" s="64" t="s">
        <v>0</v>
      </c>
      <c r="B103" s="50" t="s">
        <v>48</v>
      </c>
      <c r="C103" s="51"/>
      <c r="D103" s="62"/>
      <c r="E103" s="62"/>
      <c r="F103" s="62"/>
      <c r="G103" s="62" t="s">
        <v>43</v>
      </c>
      <c r="H103" s="77"/>
      <c r="I103" s="79"/>
      <c r="J103" s="78"/>
      <c r="K103" s="167" t="s">
        <v>177</v>
      </c>
      <c r="L103" s="72"/>
      <c r="M103" s="72"/>
    </row>
    <row r="104" spans="1:62" s="35" customFormat="1" ht="28.5" customHeight="1" x14ac:dyDescent="0.25">
      <c r="A104" s="63" t="s">
        <v>11</v>
      </c>
      <c r="B104" s="52"/>
      <c r="C104" s="53"/>
      <c r="D104" s="63"/>
      <c r="E104" s="63"/>
      <c r="F104" s="63"/>
      <c r="G104" s="64"/>
      <c r="H104" s="77"/>
      <c r="I104" s="79"/>
      <c r="J104" s="78"/>
      <c r="K104" s="168"/>
      <c r="L104" s="72"/>
      <c r="M104" s="72"/>
      <c r="N104" s="104"/>
      <c r="O104" s="104"/>
    </row>
    <row r="105" spans="1:62" s="35" customFormat="1" ht="28.5" customHeight="1" x14ac:dyDescent="0.25">
      <c r="A105" s="66" t="s">
        <v>12</v>
      </c>
      <c r="B105" s="67"/>
      <c r="C105" s="68"/>
      <c r="D105" s="66"/>
      <c r="E105" s="66"/>
      <c r="F105" s="66"/>
      <c r="G105" s="66"/>
      <c r="H105" s="145"/>
      <c r="I105" s="143"/>
      <c r="J105" s="146"/>
      <c r="K105" s="169"/>
      <c r="L105" s="72"/>
      <c r="M105" s="72"/>
      <c r="N105" s="104"/>
      <c r="O105" s="104"/>
    </row>
    <row r="106" spans="1:62" s="35" customFormat="1" ht="16.5" customHeight="1" x14ac:dyDescent="0.25">
      <c r="A106" s="54"/>
      <c r="B106" s="144"/>
      <c r="C106" s="144"/>
      <c r="D106" s="54"/>
      <c r="E106" s="54"/>
      <c r="F106" s="54"/>
      <c r="G106" s="54"/>
      <c r="H106" s="142"/>
      <c r="I106" s="105"/>
      <c r="J106" s="142"/>
      <c r="K106" s="75"/>
      <c r="L106" s="72"/>
      <c r="M106" s="72"/>
      <c r="N106" s="104"/>
      <c r="O106" s="104"/>
    </row>
    <row r="107" spans="1:62" s="44" customFormat="1" ht="18" customHeight="1" x14ac:dyDescent="0.25">
      <c r="A107" s="171" t="s">
        <v>119</v>
      </c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</row>
    <row r="108" spans="1:62" s="31" customFormat="1" ht="33" customHeight="1" x14ac:dyDescent="0.25">
      <c r="A108" s="172" t="s">
        <v>23</v>
      </c>
      <c r="B108" s="172" t="s">
        <v>37</v>
      </c>
      <c r="C108" s="172" t="s">
        <v>38</v>
      </c>
      <c r="D108" s="172" t="s">
        <v>29</v>
      </c>
      <c r="E108" s="172" t="s">
        <v>31</v>
      </c>
      <c r="F108" s="172" t="s">
        <v>39</v>
      </c>
      <c r="G108" s="172" t="s">
        <v>40</v>
      </c>
      <c r="H108" s="174" t="s">
        <v>42</v>
      </c>
      <c r="I108" s="175"/>
      <c r="J108" s="175"/>
      <c r="K108" s="176" t="s">
        <v>63</v>
      </c>
      <c r="L108" s="170"/>
      <c r="M108" s="170"/>
    </row>
    <row r="109" spans="1:62" s="31" customFormat="1" ht="22.5" customHeight="1" x14ac:dyDescent="0.25">
      <c r="A109" s="173"/>
      <c r="B109" s="173"/>
      <c r="C109" s="173"/>
      <c r="D109" s="173"/>
      <c r="E109" s="173"/>
      <c r="F109" s="173"/>
      <c r="G109" s="173"/>
      <c r="H109" s="32" t="s">
        <v>25</v>
      </c>
      <c r="I109" s="33" t="s">
        <v>26</v>
      </c>
      <c r="J109" s="69" t="s">
        <v>27</v>
      </c>
      <c r="K109" s="177"/>
      <c r="L109" s="71"/>
      <c r="M109" s="71"/>
    </row>
    <row r="110" spans="1:62" s="35" customFormat="1" ht="14.1" customHeight="1" x14ac:dyDescent="0.25">
      <c r="A110" s="65" t="s">
        <v>0</v>
      </c>
      <c r="B110" s="45" t="s">
        <v>11</v>
      </c>
      <c r="C110" s="45" t="s">
        <v>12</v>
      </c>
      <c r="D110" s="95" t="s">
        <v>13</v>
      </c>
      <c r="E110" s="65" t="s">
        <v>14</v>
      </c>
      <c r="F110" s="46" t="s">
        <v>15</v>
      </c>
      <c r="G110" s="34" t="s">
        <v>16</v>
      </c>
      <c r="H110" s="47" t="s">
        <v>17</v>
      </c>
      <c r="I110" s="48" t="s">
        <v>18</v>
      </c>
      <c r="J110" s="70" t="s">
        <v>33</v>
      </c>
      <c r="K110" s="73" t="s">
        <v>34</v>
      </c>
      <c r="L110" s="81"/>
      <c r="M110" s="81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</row>
    <row r="111" spans="1:62" s="35" customFormat="1" ht="28.5" customHeight="1" x14ac:dyDescent="0.25">
      <c r="A111" s="64" t="s">
        <v>0</v>
      </c>
      <c r="B111" s="50" t="s">
        <v>48</v>
      </c>
      <c r="C111" s="51"/>
      <c r="D111" s="62"/>
      <c r="E111" s="62"/>
      <c r="F111" s="62"/>
      <c r="G111" s="62" t="s">
        <v>43</v>
      </c>
      <c r="H111" s="77"/>
      <c r="I111" s="79"/>
      <c r="J111" s="78"/>
      <c r="K111" s="167" t="s">
        <v>142</v>
      </c>
      <c r="L111" s="72"/>
      <c r="M111" s="72"/>
    </row>
    <row r="112" spans="1:62" s="35" customFormat="1" ht="28.5" customHeight="1" x14ac:dyDescent="0.25">
      <c r="A112" s="63" t="s">
        <v>11</v>
      </c>
      <c r="B112" s="52"/>
      <c r="C112" s="53"/>
      <c r="D112" s="63"/>
      <c r="E112" s="63"/>
      <c r="F112" s="63"/>
      <c r="G112" s="64"/>
      <c r="H112" s="77"/>
      <c r="I112" s="79"/>
      <c r="J112" s="78"/>
      <c r="K112" s="168"/>
      <c r="L112" s="72"/>
      <c r="M112" s="72"/>
      <c r="N112" s="104"/>
      <c r="O112" s="104"/>
    </row>
    <row r="113" spans="1:62" s="35" customFormat="1" ht="28.5" customHeight="1" x14ac:dyDescent="0.25">
      <c r="A113" s="66" t="s">
        <v>12</v>
      </c>
      <c r="B113" s="67"/>
      <c r="C113" s="68"/>
      <c r="D113" s="66"/>
      <c r="E113" s="66"/>
      <c r="F113" s="66"/>
      <c r="G113" s="66"/>
      <c r="H113" s="145"/>
      <c r="I113" s="143"/>
      <c r="J113" s="146"/>
      <c r="K113" s="169"/>
      <c r="L113" s="72"/>
      <c r="M113" s="72"/>
      <c r="N113" s="104"/>
      <c r="O113" s="104"/>
    </row>
    <row r="114" spans="1:62" s="35" customFormat="1" ht="16.5" customHeight="1" x14ac:dyDescent="0.25">
      <c r="A114" s="54"/>
      <c r="B114" s="144"/>
      <c r="C114" s="144"/>
      <c r="D114" s="54"/>
      <c r="E114" s="54"/>
      <c r="F114" s="54"/>
      <c r="G114" s="54"/>
      <c r="H114" s="142"/>
      <c r="I114" s="105"/>
      <c r="J114" s="142"/>
      <c r="K114" s="75"/>
      <c r="L114" s="72"/>
      <c r="M114" s="72"/>
      <c r="N114" s="104"/>
      <c r="O114" s="104"/>
    </row>
    <row r="115" spans="1:62" s="44" customFormat="1" ht="18" customHeight="1" x14ac:dyDescent="0.25">
      <c r="A115" s="171" t="s">
        <v>120</v>
      </c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</row>
    <row r="116" spans="1:62" s="31" customFormat="1" ht="33" customHeight="1" x14ac:dyDescent="0.25">
      <c r="A116" s="172" t="s">
        <v>23</v>
      </c>
      <c r="B116" s="172" t="s">
        <v>37</v>
      </c>
      <c r="C116" s="172" t="s">
        <v>38</v>
      </c>
      <c r="D116" s="172" t="s">
        <v>29</v>
      </c>
      <c r="E116" s="172" t="s">
        <v>31</v>
      </c>
      <c r="F116" s="172" t="s">
        <v>39</v>
      </c>
      <c r="G116" s="172" t="s">
        <v>40</v>
      </c>
      <c r="H116" s="174" t="s">
        <v>42</v>
      </c>
      <c r="I116" s="175"/>
      <c r="J116" s="175"/>
      <c r="K116" s="176" t="s">
        <v>63</v>
      </c>
      <c r="L116" s="170"/>
      <c r="M116" s="170"/>
    </row>
    <row r="117" spans="1:62" s="31" customFormat="1" ht="22.5" customHeight="1" x14ac:dyDescent="0.25">
      <c r="A117" s="173"/>
      <c r="B117" s="173"/>
      <c r="C117" s="173"/>
      <c r="D117" s="173"/>
      <c r="E117" s="173"/>
      <c r="F117" s="173"/>
      <c r="G117" s="173"/>
      <c r="H117" s="32" t="s">
        <v>25</v>
      </c>
      <c r="I117" s="33" t="s">
        <v>26</v>
      </c>
      <c r="J117" s="69" t="s">
        <v>27</v>
      </c>
      <c r="K117" s="177"/>
      <c r="L117" s="71"/>
      <c r="M117" s="71"/>
    </row>
    <row r="118" spans="1:62" s="35" customFormat="1" ht="14.1" customHeight="1" x14ac:dyDescent="0.25">
      <c r="A118" s="65" t="s">
        <v>0</v>
      </c>
      <c r="B118" s="45" t="s">
        <v>11</v>
      </c>
      <c r="C118" s="45" t="s">
        <v>12</v>
      </c>
      <c r="D118" s="95" t="s">
        <v>13</v>
      </c>
      <c r="E118" s="65" t="s">
        <v>14</v>
      </c>
      <c r="F118" s="46" t="s">
        <v>15</v>
      </c>
      <c r="G118" s="34" t="s">
        <v>16</v>
      </c>
      <c r="H118" s="47" t="s">
        <v>17</v>
      </c>
      <c r="I118" s="48" t="s">
        <v>18</v>
      </c>
      <c r="J118" s="70" t="s">
        <v>33</v>
      </c>
      <c r="K118" s="73" t="s">
        <v>34</v>
      </c>
      <c r="L118" s="81"/>
      <c r="M118" s="81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</row>
    <row r="119" spans="1:62" s="35" customFormat="1" ht="28.5" customHeight="1" x14ac:dyDescent="0.25">
      <c r="A119" s="64" t="s">
        <v>0</v>
      </c>
      <c r="B119" s="50" t="s">
        <v>48</v>
      </c>
      <c r="C119" s="51"/>
      <c r="D119" s="62"/>
      <c r="E119" s="62"/>
      <c r="F119" s="62"/>
      <c r="G119" s="62" t="s">
        <v>43</v>
      </c>
      <c r="H119" s="77"/>
      <c r="I119" s="79"/>
      <c r="J119" s="78"/>
      <c r="K119" s="167" t="s">
        <v>159</v>
      </c>
      <c r="L119" s="72"/>
      <c r="M119" s="72"/>
    </row>
    <row r="120" spans="1:62" s="35" customFormat="1" ht="28.5" customHeight="1" x14ac:dyDescent="0.25">
      <c r="A120" s="63" t="s">
        <v>11</v>
      </c>
      <c r="B120" s="52"/>
      <c r="C120" s="53"/>
      <c r="D120" s="63"/>
      <c r="E120" s="63"/>
      <c r="F120" s="63"/>
      <c r="G120" s="64"/>
      <c r="H120" s="77"/>
      <c r="I120" s="79"/>
      <c r="J120" s="78"/>
      <c r="K120" s="168"/>
      <c r="L120" s="72"/>
      <c r="M120" s="72"/>
      <c r="N120" s="104"/>
      <c r="O120" s="104"/>
    </row>
    <row r="121" spans="1:62" s="35" customFormat="1" ht="28.5" customHeight="1" x14ac:dyDescent="0.25">
      <c r="A121" s="66" t="s">
        <v>12</v>
      </c>
      <c r="B121" s="67"/>
      <c r="C121" s="68"/>
      <c r="D121" s="66"/>
      <c r="E121" s="66"/>
      <c r="F121" s="66"/>
      <c r="G121" s="66"/>
      <c r="H121" s="145"/>
      <c r="I121" s="143"/>
      <c r="J121" s="146"/>
      <c r="K121" s="169"/>
      <c r="L121" s="72"/>
      <c r="M121" s="72"/>
      <c r="N121" s="104"/>
      <c r="O121" s="104"/>
    </row>
    <row r="122" spans="1:62" s="35" customFormat="1" ht="16.5" customHeight="1" x14ac:dyDescent="0.25">
      <c r="A122" s="54"/>
      <c r="B122" s="144"/>
      <c r="C122" s="144"/>
      <c r="D122" s="54"/>
      <c r="E122" s="54"/>
      <c r="F122" s="54"/>
      <c r="G122" s="54"/>
      <c r="H122" s="142"/>
      <c r="I122" s="105"/>
      <c r="J122" s="142"/>
      <c r="K122" s="75"/>
      <c r="L122" s="72"/>
      <c r="M122" s="72"/>
      <c r="N122" s="104"/>
      <c r="O122" s="104"/>
    </row>
    <row r="123" spans="1:62" s="44" customFormat="1" ht="18" customHeight="1" x14ac:dyDescent="0.25">
      <c r="A123" s="171" t="s">
        <v>121</v>
      </c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</row>
    <row r="124" spans="1:62" s="31" customFormat="1" ht="33" customHeight="1" x14ac:dyDescent="0.25">
      <c r="A124" s="172" t="s">
        <v>23</v>
      </c>
      <c r="B124" s="172" t="s">
        <v>37</v>
      </c>
      <c r="C124" s="172" t="s">
        <v>38</v>
      </c>
      <c r="D124" s="172" t="s">
        <v>29</v>
      </c>
      <c r="E124" s="172" t="s">
        <v>31</v>
      </c>
      <c r="F124" s="172" t="s">
        <v>39</v>
      </c>
      <c r="G124" s="172" t="s">
        <v>40</v>
      </c>
      <c r="H124" s="174" t="s">
        <v>42</v>
      </c>
      <c r="I124" s="175"/>
      <c r="J124" s="175"/>
      <c r="K124" s="176" t="s">
        <v>63</v>
      </c>
      <c r="L124" s="170"/>
      <c r="M124" s="170"/>
    </row>
    <row r="125" spans="1:62" s="31" customFormat="1" ht="22.5" customHeight="1" x14ac:dyDescent="0.25">
      <c r="A125" s="173"/>
      <c r="B125" s="173"/>
      <c r="C125" s="173"/>
      <c r="D125" s="173"/>
      <c r="E125" s="173"/>
      <c r="F125" s="173"/>
      <c r="G125" s="173"/>
      <c r="H125" s="32" t="s">
        <v>25</v>
      </c>
      <c r="I125" s="33" t="s">
        <v>26</v>
      </c>
      <c r="J125" s="69" t="s">
        <v>27</v>
      </c>
      <c r="K125" s="177"/>
      <c r="L125" s="71"/>
      <c r="M125" s="71"/>
    </row>
    <row r="126" spans="1:62" s="35" customFormat="1" ht="14.1" customHeight="1" x14ac:dyDescent="0.25">
      <c r="A126" s="65" t="s">
        <v>0</v>
      </c>
      <c r="B126" s="45" t="s">
        <v>11</v>
      </c>
      <c r="C126" s="45" t="s">
        <v>12</v>
      </c>
      <c r="D126" s="95" t="s">
        <v>13</v>
      </c>
      <c r="E126" s="65" t="s">
        <v>14</v>
      </c>
      <c r="F126" s="46" t="s">
        <v>15</v>
      </c>
      <c r="G126" s="34" t="s">
        <v>16</v>
      </c>
      <c r="H126" s="47" t="s">
        <v>17</v>
      </c>
      <c r="I126" s="48" t="s">
        <v>18</v>
      </c>
      <c r="J126" s="70" t="s">
        <v>33</v>
      </c>
      <c r="K126" s="73" t="s">
        <v>34</v>
      </c>
      <c r="L126" s="81"/>
      <c r="M126" s="81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</row>
    <row r="127" spans="1:62" s="35" customFormat="1" ht="28.5" customHeight="1" x14ac:dyDescent="0.25">
      <c r="A127" s="64" t="s">
        <v>0</v>
      </c>
      <c r="B127" s="50" t="s">
        <v>48</v>
      </c>
      <c r="C127" s="51"/>
      <c r="D127" s="62"/>
      <c r="E127" s="62"/>
      <c r="F127" s="62"/>
      <c r="G127" s="62" t="s">
        <v>43</v>
      </c>
      <c r="H127" s="77"/>
      <c r="I127" s="79"/>
      <c r="J127" s="78"/>
      <c r="K127" s="167" t="s">
        <v>54</v>
      </c>
      <c r="L127" s="72"/>
      <c r="M127" s="72"/>
    </row>
    <row r="128" spans="1:62" s="35" customFormat="1" ht="28.5" customHeight="1" x14ac:dyDescent="0.25">
      <c r="A128" s="63" t="s">
        <v>11</v>
      </c>
      <c r="B128" s="52"/>
      <c r="C128" s="53"/>
      <c r="D128" s="63"/>
      <c r="E128" s="63"/>
      <c r="F128" s="63"/>
      <c r="G128" s="64"/>
      <c r="H128" s="77"/>
      <c r="I128" s="79"/>
      <c r="J128" s="78"/>
      <c r="K128" s="168"/>
      <c r="L128" s="72"/>
      <c r="M128" s="72"/>
      <c r="N128" s="104"/>
      <c r="O128" s="104"/>
    </row>
    <row r="129" spans="1:62" s="35" customFormat="1" ht="28.5" customHeight="1" x14ac:dyDescent="0.25">
      <c r="A129" s="66" t="s">
        <v>12</v>
      </c>
      <c r="B129" s="67"/>
      <c r="C129" s="68"/>
      <c r="D129" s="66"/>
      <c r="E129" s="66"/>
      <c r="F129" s="66"/>
      <c r="G129" s="66"/>
      <c r="H129" s="145"/>
      <c r="I129" s="143"/>
      <c r="J129" s="146"/>
      <c r="K129" s="169"/>
      <c r="L129" s="72"/>
      <c r="M129" s="72"/>
      <c r="N129" s="104"/>
      <c r="O129" s="104"/>
    </row>
    <row r="130" spans="1:62" s="35" customFormat="1" ht="16.5" customHeight="1" x14ac:dyDescent="0.25">
      <c r="A130" s="54"/>
      <c r="B130" s="144"/>
      <c r="C130" s="144"/>
      <c r="D130" s="54"/>
      <c r="E130" s="54"/>
      <c r="F130" s="54"/>
      <c r="G130" s="54"/>
      <c r="H130" s="142"/>
      <c r="I130" s="105"/>
      <c r="J130" s="142"/>
      <c r="K130" s="75"/>
      <c r="L130" s="72"/>
      <c r="M130" s="72"/>
      <c r="N130" s="104"/>
      <c r="O130" s="104"/>
    </row>
    <row r="131" spans="1:62" s="44" customFormat="1" ht="18" customHeight="1" x14ac:dyDescent="0.25">
      <c r="A131" s="171" t="s">
        <v>122</v>
      </c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</row>
    <row r="132" spans="1:62" s="31" customFormat="1" ht="33" customHeight="1" x14ac:dyDescent="0.25">
      <c r="A132" s="172" t="s">
        <v>23</v>
      </c>
      <c r="B132" s="172" t="s">
        <v>37</v>
      </c>
      <c r="C132" s="172" t="s">
        <v>38</v>
      </c>
      <c r="D132" s="172" t="s">
        <v>29</v>
      </c>
      <c r="E132" s="172" t="s">
        <v>31</v>
      </c>
      <c r="F132" s="172" t="s">
        <v>39</v>
      </c>
      <c r="G132" s="172" t="s">
        <v>40</v>
      </c>
      <c r="H132" s="174" t="s">
        <v>42</v>
      </c>
      <c r="I132" s="175"/>
      <c r="J132" s="175"/>
      <c r="K132" s="176" t="s">
        <v>63</v>
      </c>
      <c r="L132" s="170"/>
      <c r="M132" s="170"/>
    </row>
    <row r="133" spans="1:62" s="31" customFormat="1" ht="22.5" customHeight="1" x14ac:dyDescent="0.25">
      <c r="A133" s="173"/>
      <c r="B133" s="173"/>
      <c r="C133" s="173"/>
      <c r="D133" s="173"/>
      <c r="E133" s="173"/>
      <c r="F133" s="173"/>
      <c r="G133" s="173"/>
      <c r="H133" s="32" t="s">
        <v>25</v>
      </c>
      <c r="I133" s="33" t="s">
        <v>26</v>
      </c>
      <c r="J133" s="69" t="s">
        <v>27</v>
      </c>
      <c r="K133" s="177"/>
      <c r="L133" s="71"/>
      <c r="M133" s="71"/>
    </row>
    <row r="134" spans="1:62" s="35" customFormat="1" ht="14.1" customHeight="1" x14ac:dyDescent="0.25">
      <c r="A134" s="65" t="s">
        <v>0</v>
      </c>
      <c r="B134" s="45" t="s">
        <v>11</v>
      </c>
      <c r="C134" s="45" t="s">
        <v>12</v>
      </c>
      <c r="D134" s="95" t="s">
        <v>13</v>
      </c>
      <c r="E134" s="65" t="s">
        <v>14</v>
      </c>
      <c r="F134" s="46" t="s">
        <v>15</v>
      </c>
      <c r="G134" s="34" t="s">
        <v>16</v>
      </c>
      <c r="H134" s="47" t="s">
        <v>17</v>
      </c>
      <c r="I134" s="48" t="s">
        <v>18</v>
      </c>
      <c r="J134" s="70" t="s">
        <v>33</v>
      </c>
      <c r="K134" s="73" t="s">
        <v>34</v>
      </c>
      <c r="L134" s="81"/>
      <c r="M134" s="81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</row>
    <row r="135" spans="1:62" s="35" customFormat="1" ht="28.5" customHeight="1" x14ac:dyDescent="0.25">
      <c r="A135" s="64" t="s">
        <v>0</v>
      </c>
      <c r="B135" s="50" t="s">
        <v>48</v>
      </c>
      <c r="C135" s="51"/>
      <c r="D135" s="62"/>
      <c r="E135" s="62"/>
      <c r="F135" s="62"/>
      <c r="G135" s="62" t="s">
        <v>43</v>
      </c>
      <c r="H135" s="77"/>
      <c r="I135" s="79"/>
      <c r="J135" s="78"/>
      <c r="K135" s="167" t="s">
        <v>185</v>
      </c>
      <c r="L135" s="72"/>
      <c r="M135" s="72"/>
    </row>
    <row r="136" spans="1:62" s="35" customFormat="1" ht="28.5" customHeight="1" x14ac:dyDescent="0.25">
      <c r="A136" s="63" t="s">
        <v>11</v>
      </c>
      <c r="B136" s="52"/>
      <c r="C136" s="53"/>
      <c r="D136" s="63"/>
      <c r="E136" s="63"/>
      <c r="F136" s="63"/>
      <c r="G136" s="64"/>
      <c r="H136" s="77"/>
      <c r="I136" s="79"/>
      <c r="J136" s="78"/>
      <c r="K136" s="168"/>
      <c r="L136" s="72"/>
      <c r="M136" s="72"/>
      <c r="N136" s="104"/>
      <c r="O136" s="104"/>
    </row>
    <row r="137" spans="1:62" s="35" customFormat="1" ht="28.5" customHeight="1" x14ac:dyDescent="0.25">
      <c r="A137" s="66" t="s">
        <v>12</v>
      </c>
      <c r="B137" s="67"/>
      <c r="C137" s="68"/>
      <c r="D137" s="66"/>
      <c r="E137" s="66"/>
      <c r="F137" s="66"/>
      <c r="G137" s="66"/>
      <c r="H137" s="145"/>
      <c r="I137" s="143"/>
      <c r="J137" s="146"/>
      <c r="K137" s="169"/>
      <c r="L137" s="72"/>
      <c r="M137" s="72"/>
      <c r="N137" s="104"/>
      <c r="O137" s="104"/>
    </row>
    <row r="138" spans="1:62" s="35" customFormat="1" ht="16.5" customHeight="1" x14ac:dyDescent="0.25">
      <c r="A138" s="54"/>
      <c r="B138" s="144"/>
      <c r="C138" s="144"/>
      <c r="D138" s="54"/>
      <c r="E138" s="54"/>
      <c r="F138" s="54"/>
      <c r="G138" s="54"/>
      <c r="H138" s="142"/>
      <c r="I138" s="105"/>
      <c r="J138" s="142"/>
      <c r="K138" s="75"/>
      <c r="L138" s="72"/>
      <c r="M138" s="72"/>
      <c r="N138" s="104"/>
      <c r="O138" s="104"/>
    </row>
    <row r="139" spans="1:62" s="44" customFormat="1" ht="18" customHeight="1" x14ac:dyDescent="0.25">
      <c r="A139" s="171" t="s">
        <v>123</v>
      </c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</row>
    <row r="140" spans="1:62" s="31" customFormat="1" ht="33" customHeight="1" x14ac:dyDescent="0.25">
      <c r="A140" s="172" t="s">
        <v>23</v>
      </c>
      <c r="B140" s="172" t="s">
        <v>37</v>
      </c>
      <c r="C140" s="172" t="s">
        <v>38</v>
      </c>
      <c r="D140" s="172" t="s">
        <v>29</v>
      </c>
      <c r="E140" s="172" t="s">
        <v>31</v>
      </c>
      <c r="F140" s="172" t="s">
        <v>39</v>
      </c>
      <c r="G140" s="172" t="s">
        <v>40</v>
      </c>
      <c r="H140" s="174" t="s">
        <v>42</v>
      </c>
      <c r="I140" s="175"/>
      <c r="J140" s="175"/>
      <c r="K140" s="176" t="s">
        <v>63</v>
      </c>
      <c r="L140" s="170"/>
      <c r="M140" s="170"/>
    </row>
    <row r="141" spans="1:62" s="31" customFormat="1" ht="22.5" customHeight="1" x14ac:dyDescent="0.25">
      <c r="A141" s="173"/>
      <c r="B141" s="173"/>
      <c r="C141" s="173"/>
      <c r="D141" s="173"/>
      <c r="E141" s="173"/>
      <c r="F141" s="173"/>
      <c r="G141" s="173"/>
      <c r="H141" s="32" t="s">
        <v>25</v>
      </c>
      <c r="I141" s="33" t="s">
        <v>26</v>
      </c>
      <c r="J141" s="69" t="s">
        <v>27</v>
      </c>
      <c r="K141" s="177"/>
      <c r="L141" s="71"/>
      <c r="M141" s="71"/>
    </row>
    <row r="142" spans="1:62" s="35" customFormat="1" ht="14.1" customHeight="1" x14ac:dyDescent="0.25">
      <c r="A142" s="65" t="s">
        <v>0</v>
      </c>
      <c r="B142" s="45" t="s">
        <v>11</v>
      </c>
      <c r="C142" s="45" t="s">
        <v>12</v>
      </c>
      <c r="D142" s="95" t="s">
        <v>13</v>
      </c>
      <c r="E142" s="65" t="s">
        <v>14</v>
      </c>
      <c r="F142" s="46" t="s">
        <v>15</v>
      </c>
      <c r="G142" s="34" t="s">
        <v>16</v>
      </c>
      <c r="H142" s="47" t="s">
        <v>17</v>
      </c>
      <c r="I142" s="48" t="s">
        <v>18</v>
      </c>
      <c r="J142" s="70" t="s">
        <v>33</v>
      </c>
      <c r="K142" s="73" t="s">
        <v>34</v>
      </c>
      <c r="L142" s="81"/>
      <c r="M142" s="81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</row>
    <row r="143" spans="1:62" s="35" customFormat="1" ht="28.5" customHeight="1" x14ac:dyDescent="0.25">
      <c r="A143" s="64" t="s">
        <v>0</v>
      </c>
      <c r="B143" s="50" t="s">
        <v>48</v>
      </c>
      <c r="C143" s="51"/>
      <c r="D143" s="62"/>
      <c r="E143" s="62"/>
      <c r="F143" s="62"/>
      <c r="G143" s="62" t="s">
        <v>43</v>
      </c>
      <c r="H143" s="77"/>
      <c r="I143" s="79"/>
      <c r="J143" s="78"/>
      <c r="K143" s="167" t="s">
        <v>146</v>
      </c>
      <c r="L143" s="72"/>
      <c r="M143" s="72"/>
    </row>
    <row r="144" spans="1:62" s="35" customFormat="1" ht="28.5" customHeight="1" x14ac:dyDescent="0.25">
      <c r="A144" s="63" t="s">
        <v>11</v>
      </c>
      <c r="B144" s="52"/>
      <c r="C144" s="53"/>
      <c r="D144" s="63"/>
      <c r="E144" s="63"/>
      <c r="F144" s="63"/>
      <c r="G144" s="64"/>
      <c r="H144" s="77"/>
      <c r="I144" s="79"/>
      <c r="J144" s="78"/>
      <c r="K144" s="168"/>
      <c r="L144" s="72"/>
      <c r="M144" s="72"/>
      <c r="N144" s="104"/>
      <c r="O144" s="104"/>
    </row>
    <row r="145" spans="1:62" s="35" customFormat="1" ht="28.5" customHeight="1" x14ac:dyDescent="0.25">
      <c r="A145" s="66" t="s">
        <v>12</v>
      </c>
      <c r="B145" s="67"/>
      <c r="C145" s="68"/>
      <c r="D145" s="66"/>
      <c r="E145" s="66"/>
      <c r="F145" s="66"/>
      <c r="G145" s="66"/>
      <c r="H145" s="145"/>
      <c r="I145" s="143"/>
      <c r="J145" s="146"/>
      <c r="K145" s="169"/>
      <c r="L145" s="72"/>
      <c r="M145" s="72"/>
      <c r="N145" s="104"/>
      <c r="O145" s="104"/>
    </row>
    <row r="146" spans="1:62" s="35" customFormat="1" ht="16.5" customHeight="1" x14ac:dyDescent="0.25">
      <c r="A146" s="54"/>
      <c r="B146" s="144"/>
      <c r="C146" s="144"/>
      <c r="D146" s="54"/>
      <c r="E146" s="54"/>
      <c r="F146" s="54"/>
      <c r="G146" s="54"/>
      <c r="H146" s="142"/>
      <c r="I146" s="105"/>
      <c r="J146" s="142"/>
      <c r="K146" s="75"/>
      <c r="L146" s="72"/>
      <c r="M146" s="72"/>
      <c r="N146" s="104"/>
      <c r="O146" s="104"/>
    </row>
    <row r="147" spans="1:62" s="44" customFormat="1" ht="18" customHeight="1" x14ac:dyDescent="0.25">
      <c r="A147" s="171" t="s">
        <v>124</v>
      </c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</row>
    <row r="148" spans="1:62" s="31" customFormat="1" ht="33" customHeight="1" x14ac:dyDescent="0.25">
      <c r="A148" s="172" t="s">
        <v>23</v>
      </c>
      <c r="B148" s="172" t="s">
        <v>37</v>
      </c>
      <c r="C148" s="172" t="s">
        <v>38</v>
      </c>
      <c r="D148" s="172" t="s">
        <v>29</v>
      </c>
      <c r="E148" s="172" t="s">
        <v>31</v>
      </c>
      <c r="F148" s="172" t="s">
        <v>39</v>
      </c>
      <c r="G148" s="172" t="s">
        <v>40</v>
      </c>
      <c r="H148" s="174" t="s">
        <v>42</v>
      </c>
      <c r="I148" s="175"/>
      <c r="J148" s="175"/>
      <c r="K148" s="176" t="s">
        <v>63</v>
      </c>
      <c r="L148" s="170"/>
      <c r="M148" s="170"/>
    </row>
    <row r="149" spans="1:62" s="31" customFormat="1" ht="22.5" customHeight="1" x14ac:dyDescent="0.25">
      <c r="A149" s="173"/>
      <c r="B149" s="173"/>
      <c r="C149" s="173"/>
      <c r="D149" s="173"/>
      <c r="E149" s="173"/>
      <c r="F149" s="173"/>
      <c r="G149" s="173"/>
      <c r="H149" s="32" t="s">
        <v>25</v>
      </c>
      <c r="I149" s="33" t="s">
        <v>26</v>
      </c>
      <c r="J149" s="69" t="s">
        <v>27</v>
      </c>
      <c r="K149" s="177"/>
      <c r="L149" s="71"/>
      <c r="M149" s="71"/>
    </row>
    <row r="150" spans="1:62" s="35" customFormat="1" ht="14.1" customHeight="1" x14ac:dyDescent="0.25">
      <c r="A150" s="65" t="s">
        <v>0</v>
      </c>
      <c r="B150" s="45" t="s">
        <v>11</v>
      </c>
      <c r="C150" s="45" t="s">
        <v>12</v>
      </c>
      <c r="D150" s="95" t="s">
        <v>13</v>
      </c>
      <c r="E150" s="65" t="s">
        <v>14</v>
      </c>
      <c r="F150" s="46" t="s">
        <v>15</v>
      </c>
      <c r="G150" s="34" t="s">
        <v>16</v>
      </c>
      <c r="H150" s="47" t="s">
        <v>17</v>
      </c>
      <c r="I150" s="48" t="s">
        <v>18</v>
      </c>
      <c r="J150" s="70" t="s">
        <v>33</v>
      </c>
      <c r="K150" s="73" t="s">
        <v>34</v>
      </c>
      <c r="L150" s="81"/>
      <c r="M150" s="81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</row>
    <row r="151" spans="1:62" s="35" customFormat="1" ht="28.5" customHeight="1" x14ac:dyDescent="0.25">
      <c r="A151" s="64" t="s">
        <v>0</v>
      </c>
      <c r="B151" s="50" t="s">
        <v>48</v>
      </c>
      <c r="C151" s="51"/>
      <c r="D151" s="62"/>
      <c r="E151" s="62"/>
      <c r="F151" s="62"/>
      <c r="G151" s="62" t="s">
        <v>43</v>
      </c>
      <c r="H151" s="77"/>
      <c r="I151" s="79"/>
      <c r="J151" s="78"/>
      <c r="K151" s="167" t="s">
        <v>159</v>
      </c>
      <c r="L151" s="72"/>
      <c r="M151" s="72"/>
    </row>
    <row r="152" spans="1:62" s="35" customFormat="1" ht="28.5" customHeight="1" x14ac:dyDescent="0.25">
      <c r="A152" s="63" t="s">
        <v>11</v>
      </c>
      <c r="B152" s="52"/>
      <c r="C152" s="53"/>
      <c r="D152" s="63"/>
      <c r="E152" s="63"/>
      <c r="F152" s="63"/>
      <c r="G152" s="64"/>
      <c r="H152" s="77"/>
      <c r="I152" s="79"/>
      <c r="J152" s="78"/>
      <c r="K152" s="168"/>
      <c r="L152" s="72"/>
      <c r="M152" s="72"/>
      <c r="N152" s="104"/>
      <c r="O152" s="104"/>
    </row>
    <row r="153" spans="1:62" s="35" customFormat="1" ht="28.5" customHeight="1" x14ac:dyDescent="0.25">
      <c r="A153" s="66" t="s">
        <v>12</v>
      </c>
      <c r="B153" s="67"/>
      <c r="C153" s="68"/>
      <c r="D153" s="66"/>
      <c r="E153" s="66"/>
      <c r="F153" s="66"/>
      <c r="G153" s="66"/>
      <c r="H153" s="145"/>
      <c r="I153" s="143"/>
      <c r="J153" s="146"/>
      <c r="K153" s="169"/>
      <c r="L153" s="72"/>
      <c r="M153" s="72"/>
      <c r="N153" s="104"/>
      <c r="O153" s="104"/>
    </row>
    <row r="154" spans="1:62" s="35" customFormat="1" ht="16.5" customHeight="1" x14ac:dyDescent="0.25">
      <c r="A154" s="54"/>
      <c r="B154" s="144"/>
      <c r="C154" s="144"/>
      <c r="D154" s="54"/>
      <c r="E154" s="54"/>
      <c r="F154" s="54"/>
      <c r="G154" s="54"/>
      <c r="H154" s="142"/>
      <c r="I154" s="105"/>
      <c r="J154" s="142"/>
      <c r="K154" s="75"/>
      <c r="L154" s="72"/>
      <c r="M154" s="72"/>
      <c r="N154" s="104"/>
      <c r="O154" s="104"/>
    </row>
    <row r="155" spans="1:62" s="44" customFormat="1" ht="18" customHeight="1" x14ac:dyDescent="0.25">
      <c r="A155" s="171" t="s">
        <v>125</v>
      </c>
      <c r="B155" s="171"/>
      <c r="C155" s="171"/>
      <c r="D155" s="171"/>
      <c r="E155" s="171"/>
      <c r="F155" s="171"/>
      <c r="G155" s="171"/>
      <c r="H155" s="171"/>
      <c r="I155" s="171"/>
      <c r="J155" s="171"/>
      <c r="K155" s="171"/>
    </row>
    <row r="156" spans="1:62" s="31" customFormat="1" ht="33" customHeight="1" x14ac:dyDescent="0.25">
      <c r="A156" s="172" t="s">
        <v>23</v>
      </c>
      <c r="B156" s="172" t="s">
        <v>37</v>
      </c>
      <c r="C156" s="172" t="s">
        <v>38</v>
      </c>
      <c r="D156" s="172" t="s">
        <v>29</v>
      </c>
      <c r="E156" s="172" t="s">
        <v>31</v>
      </c>
      <c r="F156" s="172" t="s">
        <v>39</v>
      </c>
      <c r="G156" s="172" t="s">
        <v>40</v>
      </c>
      <c r="H156" s="174" t="s">
        <v>42</v>
      </c>
      <c r="I156" s="175"/>
      <c r="J156" s="175"/>
      <c r="K156" s="176" t="s">
        <v>63</v>
      </c>
      <c r="L156" s="170"/>
      <c r="M156" s="170"/>
    </row>
    <row r="157" spans="1:62" s="31" customFormat="1" ht="22.5" customHeight="1" x14ac:dyDescent="0.25">
      <c r="A157" s="173"/>
      <c r="B157" s="173"/>
      <c r="C157" s="173"/>
      <c r="D157" s="173"/>
      <c r="E157" s="173"/>
      <c r="F157" s="173"/>
      <c r="G157" s="173"/>
      <c r="H157" s="32" t="s">
        <v>25</v>
      </c>
      <c r="I157" s="33" t="s">
        <v>26</v>
      </c>
      <c r="J157" s="69" t="s">
        <v>27</v>
      </c>
      <c r="K157" s="177"/>
      <c r="L157" s="71"/>
      <c r="M157" s="71"/>
    </row>
    <row r="158" spans="1:62" s="35" customFormat="1" ht="14.1" customHeight="1" x14ac:dyDescent="0.25">
      <c r="A158" s="65" t="s">
        <v>0</v>
      </c>
      <c r="B158" s="45" t="s">
        <v>11</v>
      </c>
      <c r="C158" s="45" t="s">
        <v>12</v>
      </c>
      <c r="D158" s="95" t="s">
        <v>13</v>
      </c>
      <c r="E158" s="65" t="s">
        <v>14</v>
      </c>
      <c r="F158" s="46" t="s">
        <v>15</v>
      </c>
      <c r="G158" s="34" t="s">
        <v>16</v>
      </c>
      <c r="H158" s="47" t="s">
        <v>17</v>
      </c>
      <c r="I158" s="48" t="s">
        <v>18</v>
      </c>
      <c r="J158" s="70" t="s">
        <v>33</v>
      </c>
      <c r="K158" s="73" t="s">
        <v>34</v>
      </c>
      <c r="L158" s="81"/>
      <c r="M158" s="81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</row>
    <row r="159" spans="1:62" s="35" customFormat="1" ht="28.5" customHeight="1" x14ac:dyDescent="0.25">
      <c r="A159" s="64" t="s">
        <v>0</v>
      </c>
      <c r="B159" s="50" t="s">
        <v>48</v>
      </c>
      <c r="C159" s="51"/>
      <c r="D159" s="62"/>
      <c r="E159" s="62"/>
      <c r="F159" s="62"/>
      <c r="G159" s="62" t="s">
        <v>43</v>
      </c>
      <c r="H159" s="77"/>
      <c r="I159" s="79"/>
      <c r="J159" s="78"/>
      <c r="K159" s="167" t="s">
        <v>178</v>
      </c>
      <c r="L159" s="72"/>
      <c r="M159" s="72"/>
    </row>
    <row r="160" spans="1:62" s="35" customFormat="1" ht="28.5" customHeight="1" x14ac:dyDescent="0.25">
      <c r="A160" s="63" t="s">
        <v>11</v>
      </c>
      <c r="B160" s="52"/>
      <c r="C160" s="53"/>
      <c r="D160" s="63"/>
      <c r="E160" s="63"/>
      <c r="F160" s="63"/>
      <c r="G160" s="64"/>
      <c r="H160" s="77"/>
      <c r="I160" s="79"/>
      <c r="J160" s="78"/>
      <c r="K160" s="168"/>
      <c r="L160" s="72"/>
      <c r="M160" s="72"/>
      <c r="N160" s="104"/>
      <c r="O160" s="104"/>
    </row>
    <row r="161" spans="1:15" s="35" customFormat="1" ht="28.5" customHeight="1" x14ac:dyDescent="0.25">
      <c r="A161" s="66" t="s">
        <v>12</v>
      </c>
      <c r="B161" s="67"/>
      <c r="C161" s="68"/>
      <c r="D161" s="66"/>
      <c r="E161" s="66"/>
      <c r="F161" s="66"/>
      <c r="G161" s="66"/>
      <c r="H161" s="145"/>
      <c r="I161" s="143"/>
      <c r="J161" s="146"/>
      <c r="K161" s="169"/>
      <c r="L161" s="72"/>
      <c r="M161" s="72"/>
      <c r="N161" s="104"/>
      <c r="O161" s="104"/>
    </row>
    <row r="162" spans="1:15" s="35" customFormat="1" ht="28.5" customHeight="1" x14ac:dyDescent="0.25">
      <c r="A162" s="54"/>
      <c r="B162" s="144"/>
      <c r="C162" s="144"/>
      <c r="D162" s="54"/>
      <c r="E162" s="54"/>
      <c r="F162" s="54"/>
      <c r="G162" s="54"/>
      <c r="H162" s="142"/>
      <c r="I162" s="105"/>
      <c r="J162" s="142"/>
      <c r="K162" s="75"/>
      <c r="L162" s="72"/>
      <c r="M162" s="72"/>
      <c r="N162" s="104"/>
      <c r="O162" s="104"/>
    </row>
    <row r="163" spans="1:15" s="35" customFormat="1" ht="16.5" customHeight="1" x14ac:dyDescent="0.25">
      <c r="A163" s="54"/>
      <c r="B163" s="144"/>
      <c r="C163" s="144"/>
      <c r="D163" s="54"/>
      <c r="E163" s="54"/>
      <c r="F163" s="54"/>
      <c r="G163" s="54"/>
      <c r="H163" s="142"/>
      <c r="I163" s="105"/>
      <c r="J163" s="142"/>
      <c r="K163" s="75"/>
      <c r="L163" s="72"/>
      <c r="M163" s="72"/>
      <c r="N163" s="104"/>
      <c r="O163" s="104"/>
    </row>
    <row r="164" spans="1:15" s="35" customFormat="1" ht="24.75" customHeight="1" x14ac:dyDescent="0.25">
      <c r="A164" s="180" t="s">
        <v>49</v>
      </c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72"/>
      <c r="M164" s="72"/>
    </row>
    <row r="165" spans="1:15" s="35" customFormat="1" ht="33" customHeight="1" x14ac:dyDescent="0.25">
      <c r="A165" s="54"/>
      <c r="B165" s="144"/>
      <c r="C165" s="144"/>
      <c r="D165" s="54"/>
      <c r="E165" s="54"/>
      <c r="F165" s="54"/>
      <c r="G165" s="54"/>
      <c r="H165" s="54"/>
      <c r="I165" s="56"/>
      <c r="J165" s="57"/>
      <c r="K165" s="56"/>
      <c r="L165" s="91"/>
    </row>
    <row r="166" spans="1:15" s="17" customFormat="1" ht="20.100000000000001" customHeight="1" x14ac:dyDescent="0.2">
      <c r="A166" s="30" t="s">
        <v>3</v>
      </c>
      <c r="B166" s="30"/>
      <c r="C166" s="178"/>
      <c r="D166" s="178"/>
      <c r="E166" s="22"/>
      <c r="F166" s="16"/>
      <c r="G166" s="16"/>
      <c r="H166" s="16"/>
      <c r="I166" s="16"/>
      <c r="J166" s="16"/>
      <c r="K166" s="23"/>
      <c r="L166" s="23"/>
    </row>
    <row r="167" spans="1:15" s="17" customFormat="1" ht="20.100000000000001" customHeight="1" x14ac:dyDescent="0.2">
      <c r="A167" s="30" t="s">
        <v>4</v>
      </c>
      <c r="B167" s="30"/>
      <c r="C167" s="179"/>
      <c r="D167" s="179"/>
      <c r="E167" s="19"/>
      <c r="F167" s="16"/>
      <c r="G167" s="16"/>
      <c r="H167" s="16"/>
      <c r="I167" s="16"/>
      <c r="J167" s="16"/>
      <c r="K167" s="20"/>
      <c r="L167" s="21"/>
    </row>
    <row r="168" spans="1:15" s="17" customFormat="1" ht="20.100000000000001" customHeight="1" x14ac:dyDescent="0.2">
      <c r="A168" s="30" t="s">
        <v>5</v>
      </c>
      <c r="B168" s="30"/>
      <c r="C168" s="179"/>
      <c r="D168" s="179"/>
      <c r="E168" s="19"/>
      <c r="F168" s="16"/>
      <c r="G168" s="16"/>
      <c r="H168" s="16"/>
      <c r="I168" s="16"/>
      <c r="J168" s="16"/>
      <c r="K168" s="20"/>
      <c r="L168" s="21"/>
    </row>
    <row r="169" spans="1:15" s="17" customFormat="1" ht="20.100000000000001" customHeight="1" x14ac:dyDescent="0.25">
      <c r="A169" s="30"/>
      <c r="B169" s="30"/>
      <c r="C169" s="30"/>
      <c r="D169" s="18"/>
      <c r="E169" s="19"/>
      <c r="F169" s="16"/>
      <c r="G169" s="16"/>
      <c r="H169" s="16"/>
      <c r="I169" s="16"/>
      <c r="J169" s="16"/>
      <c r="K169" s="20"/>
      <c r="L169" s="21"/>
    </row>
    <row r="170" spans="1:15" s="17" customFormat="1" ht="20.100000000000001" customHeight="1" x14ac:dyDescent="0.2">
      <c r="A170" s="30" t="s">
        <v>6</v>
      </c>
      <c r="B170" s="30"/>
      <c r="C170" s="178"/>
      <c r="D170" s="178"/>
      <c r="E170" s="19"/>
      <c r="F170" s="16"/>
      <c r="G170" s="16"/>
      <c r="H170" s="16"/>
      <c r="I170" s="16"/>
      <c r="J170" s="16"/>
      <c r="K170" s="20"/>
      <c r="L170" s="21"/>
    </row>
    <row r="171" spans="1:15" s="17" customFormat="1" ht="20.100000000000001" customHeight="1" x14ac:dyDescent="0.2">
      <c r="A171" s="30" t="s">
        <v>7</v>
      </c>
      <c r="B171" s="30"/>
      <c r="C171" s="179"/>
      <c r="D171" s="179"/>
      <c r="E171" s="19"/>
      <c r="F171" s="16"/>
      <c r="G171" s="24" t="s">
        <v>19</v>
      </c>
      <c r="H171" s="184"/>
      <c r="I171" s="184"/>
      <c r="J171" s="16"/>
      <c r="K171" s="20"/>
      <c r="L171" s="21"/>
    </row>
    <row r="172" spans="1:15" s="17" customFormat="1" ht="20.100000000000001" customHeight="1" x14ac:dyDescent="0.2">
      <c r="A172" s="30" t="s">
        <v>8</v>
      </c>
      <c r="B172" s="30"/>
      <c r="C172" s="179"/>
      <c r="D172" s="179"/>
      <c r="E172" s="19"/>
      <c r="F172" s="16"/>
      <c r="G172" s="25"/>
      <c r="H172" s="26"/>
      <c r="I172" s="26"/>
    </row>
    <row r="173" spans="1:15" s="17" customFormat="1" ht="20.100000000000001" customHeight="1" x14ac:dyDescent="0.25">
      <c r="A173" s="18"/>
      <c r="B173" s="18"/>
      <c r="C173" s="18"/>
      <c r="D173" s="19"/>
      <c r="E173" s="19"/>
      <c r="F173" s="16"/>
      <c r="G173" s="27" t="s">
        <v>20</v>
      </c>
      <c r="H173" s="185"/>
      <c r="I173" s="185"/>
    </row>
    <row r="174" spans="1:15" s="17" customFormat="1" ht="20.100000000000001" customHeight="1" x14ac:dyDescent="0.25">
      <c r="A174" s="18"/>
      <c r="B174" s="18"/>
      <c r="C174" s="18"/>
      <c r="D174" s="19"/>
      <c r="E174" s="19"/>
      <c r="F174" s="16"/>
      <c r="G174" s="27" t="s">
        <v>21</v>
      </c>
      <c r="H174" s="183"/>
      <c r="I174" s="183"/>
    </row>
    <row r="175" spans="1:15" s="12" customFormat="1" ht="20.100000000000001" customHeight="1" x14ac:dyDescent="0.2">
      <c r="A175" s="9" t="s">
        <v>2</v>
      </c>
      <c r="B175" s="179"/>
      <c r="C175" s="179"/>
      <c r="D175" s="10"/>
      <c r="E175" s="10"/>
      <c r="F175" s="13"/>
      <c r="G175" s="28" t="s">
        <v>22</v>
      </c>
      <c r="H175" s="25"/>
      <c r="I175" s="29"/>
      <c r="M175" s="9"/>
    </row>
    <row r="176" spans="1:15" s="12" customFormat="1" ht="20.100000000000001" customHeight="1" x14ac:dyDescent="0.2">
      <c r="A176" s="9" t="s">
        <v>1</v>
      </c>
      <c r="B176" s="182"/>
      <c r="C176" s="182"/>
      <c r="D176" s="10"/>
      <c r="E176" s="10"/>
      <c r="F176" s="13"/>
      <c r="G176" s="13"/>
      <c r="H176" s="13"/>
      <c r="I176" s="13"/>
      <c r="M176" s="9"/>
    </row>
    <row r="177" spans="1:62" s="12" customFormat="1" x14ac:dyDescent="0.2">
      <c r="A177" s="9"/>
      <c r="B177" s="9"/>
      <c r="C177" s="9"/>
      <c r="D177" s="10"/>
      <c r="E177" s="10"/>
      <c r="F177" s="13"/>
      <c r="G177" s="13"/>
      <c r="H177" s="13"/>
      <c r="I177" s="13"/>
      <c r="J177" s="13"/>
      <c r="K177" s="11"/>
      <c r="L177" s="9"/>
      <c r="M177" s="9"/>
    </row>
    <row r="178" spans="1:62" s="12" customFormat="1" ht="15" customHeight="1" x14ac:dyDescent="0.2">
      <c r="A178" s="9"/>
      <c r="B178" s="9"/>
      <c r="D178" s="10"/>
      <c r="E178" s="10"/>
      <c r="F178" s="13"/>
      <c r="G178" s="13"/>
      <c r="H178" s="13"/>
      <c r="I178" s="13"/>
      <c r="J178" s="13"/>
      <c r="K178" s="11"/>
      <c r="L178" s="9"/>
      <c r="M178" s="9"/>
    </row>
    <row r="179" spans="1:62" s="1" customFormat="1" x14ac:dyDescent="0.2">
      <c r="A179" s="181" t="s">
        <v>9</v>
      </c>
      <c r="B179" s="181"/>
      <c r="D179" s="2"/>
      <c r="E179" s="2"/>
      <c r="F179" s="3"/>
      <c r="G179" s="3"/>
      <c r="H179" s="3"/>
      <c r="I179" s="3"/>
      <c r="J179" s="3"/>
      <c r="K179" s="14"/>
    </row>
    <row r="180" spans="1:62" x14ac:dyDescent="0.2">
      <c r="A180" s="92"/>
      <c r="B180" s="76" t="s">
        <v>10</v>
      </c>
    </row>
    <row r="181" spans="1:62" s="6" customFormat="1" ht="6.75" customHeight="1" x14ac:dyDescent="0.2">
      <c r="A181" s="93"/>
      <c r="B181" s="94"/>
      <c r="D181" s="7"/>
      <c r="E181" s="7"/>
      <c r="F181" s="5"/>
      <c r="G181" s="5"/>
      <c r="H181" s="5"/>
      <c r="I181" s="5"/>
      <c r="J181" s="5"/>
      <c r="K181" s="8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</row>
  </sheetData>
  <mergeCells count="228">
    <mergeCell ref="G156:G157"/>
    <mergeCell ref="H156:J156"/>
    <mergeCell ref="K156:K157"/>
    <mergeCell ref="L156:M156"/>
    <mergeCell ref="K159:K161"/>
    <mergeCell ref="A156:A157"/>
    <mergeCell ref="B156:B157"/>
    <mergeCell ref="C156:C157"/>
    <mergeCell ref="D156:D157"/>
    <mergeCell ref="E156:E157"/>
    <mergeCell ref="F156:F157"/>
    <mergeCell ref="G148:G149"/>
    <mergeCell ref="H148:J148"/>
    <mergeCell ref="K148:K149"/>
    <mergeCell ref="L148:M148"/>
    <mergeCell ref="K151:K153"/>
    <mergeCell ref="A155:K155"/>
    <mergeCell ref="K140:K141"/>
    <mergeCell ref="L140:M140"/>
    <mergeCell ref="K143:K145"/>
    <mergeCell ref="A147:K147"/>
    <mergeCell ref="A148:A149"/>
    <mergeCell ref="B148:B149"/>
    <mergeCell ref="C148:C149"/>
    <mergeCell ref="D148:D149"/>
    <mergeCell ref="E148:E149"/>
    <mergeCell ref="F148:F149"/>
    <mergeCell ref="K135:K137"/>
    <mergeCell ref="A139:K139"/>
    <mergeCell ref="A140:A141"/>
    <mergeCell ref="B140:B141"/>
    <mergeCell ref="C140:C141"/>
    <mergeCell ref="D140:D141"/>
    <mergeCell ref="E140:E141"/>
    <mergeCell ref="F140:F141"/>
    <mergeCell ref="G140:G141"/>
    <mergeCell ref="H140:J140"/>
    <mergeCell ref="H124:J124"/>
    <mergeCell ref="K127:K129"/>
    <mergeCell ref="A131:K131"/>
    <mergeCell ref="A132:A133"/>
    <mergeCell ref="B132:B133"/>
    <mergeCell ref="C132:C133"/>
    <mergeCell ref="D132:D133"/>
    <mergeCell ref="E132:E133"/>
    <mergeCell ref="F132:F133"/>
    <mergeCell ref="G132:G133"/>
    <mergeCell ref="H132:J132"/>
    <mergeCell ref="C172:D172"/>
    <mergeCell ref="H173:I173"/>
    <mergeCell ref="H174:I174"/>
    <mergeCell ref="B175:C175"/>
    <mergeCell ref="B176:C176"/>
    <mergeCell ref="A179:B179"/>
    <mergeCell ref="C166:D166"/>
    <mergeCell ref="C167:D167"/>
    <mergeCell ref="C168:D168"/>
    <mergeCell ref="C170:D170"/>
    <mergeCell ref="C171:D171"/>
    <mergeCell ref="H171:I171"/>
    <mergeCell ref="G116:G117"/>
    <mergeCell ref="H116:J116"/>
    <mergeCell ref="K116:K117"/>
    <mergeCell ref="L116:M116"/>
    <mergeCell ref="K119:K121"/>
    <mergeCell ref="A164:K164"/>
    <mergeCell ref="K124:K125"/>
    <mergeCell ref="L124:M124"/>
    <mergeCell ref="K132:K133"/>
    <mergeCell ref="L132:M132"/>
    <mergeCell ref="A116:A117"/>
    <mergeCell ref="B116:B117"/>
    <mergeCell ref="C116:C117"/>
    <mergeCell ref="D116:D117"/>
    <mergeCell ref="E116:E117"/>
    <mergeCell ref="F116:F117"/>
    <mergeCell ref="A123:K123"/>
    <mergeCell ref="A124:A125"/>
    <mergeCell ref="B124:B125"/>
    <mergeCell ref="C124:C125"/>
    <mergeCell ref="D124:D125"/>
    <mergeCell ref="E124:E125"/>
    <mergeCell ref="F124:F125"/>
    <mergeCell ref="G124:G125"/>
    <mergeCell ref="G108:G109"/>
    <mergeCell ref="H108:J108"/>
    <mergeCell ref="K108:K109"/>
    <mergeCell ref="L108:M108"/>
    <mergeCell ref="K111:K113"/>
    <mergeCell ref="A115:K115"/>
    <mergeCell ref="A108:A109"/>
    <mergeCell ref="B108:B109"/>
    <mergeCell ref="C108:C109"/>
    <mergeCell ref="D108:D109"/>
    <mergeCell ref="E108:E109"/>
    <mergeCell ref="F108:F109"/>
    <mergeCell ref="G100:G101"/>
    <mergeCell ref="H100:J100"/>
    <mergeCell ref="K100:K101"/>
    <mergeCell ref="L100:M100"/>
    <mergeCell ref="K103:K105"/>
    <mergeCell ref="A107:K107"/>
    <mergeCell ref="A100:A101"/>
    <mergeCell ref="B100:B101"/>
    <mergeCell ref="C100:C101"/>
    <mergeCell ref="D100:D101"/>
    <mergeCell ref="E100:E101"/>
    <mergeCell ref="F100:F101"/>
    <mergeCell ref="G92:G93"/>
    <mergeCell ref="H92:J92"/>
    <mergeCell ref="K92:K93"/>
    <mergeCell ref="L92:M92"/>
    <mergeCell ref="K95:K97"/>
    <mergeCell ref="A99:K99"/>
    <mergeCell ref="A92:A93"/>
    <mergeCell ref="B92:B93"/>
    <mergeCell ref="C92:C93"/>
    <mergeCell ref="D92:D93"/>
    <mergeCell ref="E92:E93"/>
    <mergeCell ref="F92:F93"/>
    <mergeCell ref="G84:G85"/>
    <mergeCell ref="H84:J84"/>
    <mergeCell ref="K84:K85"/>
    <mergeCell ref="L84:M84"/>
    <mergeCell ref="K87:K89"/>
    <mergeCell ref="A91:K91"/>
    <mergeCell ref="A84:A85"/>
    <mergeCell ref="B84:B85"/>
    <mergeCell ref="C84:C85"/>
    <mergeCell ref="D84:D85"/>
    <mergeCell ref="E84:E85"/>
    <mergeCell ref="F84:F85"/>
    <mergeCell ref="G76:G77"/>
    <mergeCell ref="H76:J76"/>
    <mergeCell ref="K76:K77"/>
    <mergeCell ref="L76:M76"/>
    <mergeCell ref="K79:K81"/>
    <mergeCell ref="A83:K83"/>
    <mergeCell ref="A76:A77"/>
    <mergeCell ref="B76:B77"/>
    <mergeCell ref="C76:C77"/>
    <mergeCell ref="D76:D77"/>
    <mergeCell ref="E76:E77"/>
    <mergeCell ref="F76:F77"/>
    <mergeCell ref="G68:G69"/>
    <mergeCell ref="H68:J68"/>
    <mergeCell ref="K68:K69"/>
    <mergeCell ref="L68:M68"/>
    <mergeCell ref="K71:K73"/>
    <mergeCell ref="A75:K75"/>
    <mergeCell ref="A68:A69"/>
    <mergeCell ref="B68:B69"/>
    <mergeCell ref="C68:C69"/>
    <mergeCell ref="D68:D69"/>
    <mergeCell ref="E68:E69"/>
    <mergeCell ref="F68:F69"/>
    <mergeCell ref="G60:G61"/>
    <mergeCell ref="H60:J60"/>
    <mergeCell ref="K60:K61"/>
    <mergeCell ref="L60:M60"/>
    <mergeCell ref="K63:K65"/>
    <mergeCell ref="A67:K67"/>
    <mergeCell ref="A60:A61"/>
    <mergeCell ref="B60:B61"/>
    <mergeCell ref="C60:C61"/>
    <mergeCell ref="D60:D61"/>
    <mergeCell ref="E60:E61"/>
    <mergeCell ref="F60:F61"/>
    <mergeCell ref="G52:G53"/>
    <mergeCell ref="H52:J52"/>
    <mergeCell ref="K52:K53"/>
    <mergeCell ref="L52:M52"/>
    <mergeCell ref="K55:K57"/>
    <mergeCell ref="A59:K59"/>
    <mergeCell ref="A52:A53"/>
    <mergeCell ref="B52:B53"/>
    <mergeCell ref="C52:C53"/>
    <mergeCell ref="D52:D53"/>
    <mergeCell ref="E52:E53"/>
    <mergeCell ref="F52:F53"/>
    <mergeCell ref="A51:K51"/>
    <mergeCell ref="G44:G45"/>
    <mergeCell ref="H44:J44"/>
    <mergeCell ref="K44:K45"/>
    <mergeCell ref="L44:M44"/>
    <mergeCell ref="K47:K49"/>
    <mergeCell ref="A44:A45"/>
    <mergeCell ref="B44:B45"/>
    <mergeCell ref="C44:C45"/>
    <mergeCell ref="D44:D45"/>
    <mergeCell ref="E44:E45"/>
    <mergeCell ref="F44:F45"/>
    <mergeCell ref="G36:G37"/>
    <mergeCell ref="H36:J36"/>
    <mergeCell ref="K36:K37"/>
    <mergeCell ref="L36:M36"/>
    <mergeCell ref="K39:K41"/>
    <mergeCell ref="A43:K43"/>
    <mergeCell ref="K28:K29"/>
    <mergeCell ref="L28:M28"/>
    <mergeCell ref="K31:K33"/>
    <mergeCell ref="A35:K35"/>
    <mergeCell ref="A36:A37"/>
    <mergeCell ref="B36:B37"/>
    <mergeCell ref="C36:C37"/>
    <mergeCell ref="D36:D37"/>
    <mergeCell ref="E36:E37"/>
    <mergeCell ref="F36:F37"/>
    <mergeCell ref="A27:K27"/>
    <mergeCell ref="A28:A29"/>
    <mergeCell ref="B28:B29"/>
    <mergeCell ref="C28:C29"/>
    <mergeCell ref="D28:D29"/>
    <mergeCell ref="E28:E29"/>
    <mergeCell ref="F28:F29"/>
    <mergeCell ref="G28:G29"/>
    <mergeCell ref="H28:J28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75:C175">
    <cfRule type="containsBlanks" dxfId="11" priority="6">
      <formula>LEN(TRIM(B175))=0</formula>
    </cfRule>
  </conditionalFormatting>
  <conditionalFormatting sqref="B176:C176">
    <cfRule type="containsBlanks" dxfId="10" priority="5">
      <formula>LEN(TRIM(B176))=0</formula>
    </cfRule>
  </conditionalFormatting>
  <conditionalFormatting sqref="H173:I173">
    <cfRule type="containsBlanks" dxfId="9" priority="4">
      <formula>LEN(TRIM(H173))=0</formula>
    </cfRule>
  </conditionalFormatting>
  <conditionalFormatting sqref="H174:I174">
    <cfRule type="containsBlanks" dxfId="8" priority="3">
      <formula>LEN(TRIM(H174))=0</formula>
    </cfRule>
  </conditionalFormatting>
  <conditionalFormatting sqref="C166:D168">
    <cfRule type="containsBlanks" dxfId="7" priority="2">
      <formula>LEN(TRIM(C166))=0</formula>
    </cfRule>
  </conditionalFormatting>
  <conditionalFormatting sqref="C170:D172">
    <cfRule type="containsBlanks" dxfId="6" priority="1">
      <formula>LEN(TRIM(C170))=0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0" fitToHeight="0" orientation="landscape" r:id="rId1"/>
  <headerFooter alignWithMargins="0"/>
  <colBreaks count="1" manualBreakCount="1">
    <brk id="13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125"/>
  <sheetViews>
    <sheetView showGridLines="0" zoomScale="80" zoomScaleNormal="80" workbookViewId="0">
      <selection activeCell="O22" sqref="O22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186" t="s">
        <v>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50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187" t="s">
        <v>127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3.5" customHeight="1" x14ac:dyDescent="0.25">
      <c r="A5" s="188" t="s">
        <v>23</v>
      </c>
      <c r="B5" s="190" t="s">
        <v>24</v>
      </c>
      <c r="C5" s="192" t="s">
        <v>41</v>
      </c>
      <c r="D5" s="194" t="s">
        <v>52</v>
      </c>
      <c r="E5" s="196" t="s">
        <v>28</v>
      </c>
      <c r="F5" s="196" t="s">
        <v>29</v>
      </c>
      <c r="G5" s="196" t="s">
        <v>30</v>
      </c>
      <c r="H5" s="106" t="s">
        <v>31</v>
      </c>
      <c r="I5" s="198" t="s">
        <v>44</v>
      </c>
      <c r="J5" s="200"/>
      <c r="K5" s="200"/>
      <c r="L5" s="198" t="s">
        <v>45</v>
      </c>
      <c r="M5" s="199"/>
      <c r="O5" s="31"/>
      <c r="P5" s="31"/>
    </row>
    <row r="6" spans="1:22" s="86" customFormat="1" ht="29.25" customHeight="1" x14ac:dyDescent="0.25">
      <c r="A6" s="189"/>
      <c r="B6" s="191"/>
      <c r="C6" s="193"/>
      <c r="D6" s="195"/>
      <c r="E6" s="197"/>
      <c r="F6" s="197"/>
      <c r="G6" s="197"/>
      <c r="H6" s="103"/>
      <c r="I6" s="58" t="s">
        <v>25</v>
      </c>
      <c r="J6" s="59" t="s">
        <v>32</v>
      </c>
      <c r="K6" s="60" t="s">
        <v>27</v>
      </c>
      <c r="L6" s="61" t="s">
        <v>25</v>
      </c>
      <c r="M6" s="107" t="s">
        <v>27</v>
      </c>
      <c r="O6" s="128"/>
      <c r="P6" s="128"/>
    </row>
    <row r="7" spans="1:22" s="87" customFormat="1" ht="14.1" customHeight="1" x14ac:dyDescent="0.25">
      <c r="A7" s="108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9" t="s">
        <v>36</v>
      </c>
      <c r="O7" s="104"/>
      <c r="P7" s="104"/>
    </row>
    <row r="8" spans="1:22" s="87" customFormat="1" ht="29.25" customHeight="1" x14ac:dyDescent="0.25">
      <c r="A8" s="110" t="s">
        <v>0</v>
      </c>
      <c r="B8" s="129" t="s">
        <v>68</v>
      </c>
      <c r="C8" s="88" t="s">
        <v>43</v>
      </c>
      <c r="D8" s="147">
        <v>66</v>
      </c>
      <c r="E8" s="36"/>
      <c r="F8" s="36"/>
      <c r="G8" s="36"/>
      <c r="H8" s="37"/>
      <c r="I8" s="98"/>
      <c r="J8" s="96"/>
      <c r="K8" s="38">
        <f t="shared" ref="K8:K17" si="0">I8*1.1</f>
        <v>0</v>
      </c>
      <c r="L8" s="39">
        <f t="shared" ref="L8:L18" si="1">D8*I8</f>
        <v>0</v>
      </c>
      <c r="M8" s="138">
        <f>L8+(L8*J8)</f>
        <v>0</v>
      </c>
      <c r="O8" s="104"/>
      <c r="P8" s="104"/>
    </row>
    <row r="9" spans="1:22" s="87" customFormat="1" ht="29.25" customHeight="1" x14ac:dyDescent="0.25">
      <c r="A9" s="110" t="s">
        <v>11</v>
      </c>
      <c r="B9" s="130" t="s">
        <v>69</v>
      </c>
      <c r="C9" s="88" t="s">
        <v>43</v>
      </c>
      <c r="D9" s="89">
        <v>530</v>
      </c>
      <c r="E9" s="36"/>
      <c r="F9" s="36"/>
      <c r="G9" s="36"/>
      <c r="H9" s="37"/>
      <c r="I9" s="98"/>
      <c r="J9" s="96"/>
      <c r="K9" s="38">
        <f t="shared" si="0"/>
        <v>0</v>
      </c>
      <c r="L9" s="39">
        <f t="shared" si="1"/>
        <v>0</v>
      </c>
      <c r="M9" s="138">
        <f>L9+(L9*J9)</f>
        <v>0</v>
      </c>
      <c r="O9" s="35"/>
      <c r="P9" s="35"/>
    </row>
    <row r="10" spans="1:22" s="87" customFormat="1" ht="29.25" customHeight="1" x14ac:dyDescent="0.25">
      <c r="A10" s="110" t="s">
        <v>53</v>
      </c>
      <c r="B10" s="130" t="s">
        <v>70</v>
      </c>
      <c r="C10" s="88" t="s">
        <v>43</v>
      </c>
      <c r="D10" s="89">
        <v>26</v>
      </c>
      <c r="E10" s="36"/>
      <c r="F10" s="36"/>
      <c r="G10" s="36"/>
      <c r="H10" s="37"/>
      <c r="I10" s="98"/>
      <c r="J10" s="96"/>
      <c r="K10" s="38">
        <f t="shared" si="0"/>
        <v>0</v>
      </c>
      <c r="L10" s="39">
        <f t="shared" si="1"/>
        <v>0</v>
      </c>
      <c r="M10" s="138">
        <f t="shared" ref="M10:M18" si="2">L10+(L10*J10)</f>
        <v>0</v>
      </c>
      <c r="O10" s="35"/>
      <c r="P10" s="35"/>
    </row>
    <row r="11" spans="1:22" s="87" customFormat="1" ht="27.75" customHeight="1" x14ac:dyDescent="0.25">
      <c r="A11" s="110" t="s">
        <v>54</v>
      </c>
      <c r="B11" s="131" t="s">
        <v>71</v>
      </c>
      <c r="C11" s="88" t="s">
        <v>43</v>
      </c>
      <c r="D11" s="89">
        <v>180</v>
      </c>
      <c r="E11" s="36"/>
      <c r="F11" s="36"/>
      <c r="G11" s="36"/>
      <c r="H11" s="37"/>
      <c r="I11" s="98"/>
      <c r="J11" s="96"/>
      <c r="K11" s="38">
        <f t="shared" si="0"/>
        <v>0</v>
      </c>
      <c r="L11" s="39">
        <f t="shared" si="1"/>
        <v>0</v>
      </c>
      <c r="M11" s="138">
        <f t="shared" si="2"/>
        <v>0</v>
      </c>
      <c r="O11" s="35"/>
      <c r="P11" s="35"/>
    </row>
    <row r="12" spans="1:22" s="87" customFormat="1" ht="29.25" customHeight="1" x14ac:dyDescent="0.25">
      <c r="A12" s="110" t="s">
        <v>55</v>
      </c>
      <c r="B12" s="130" t="s">
        <v>72</v>
      </c>
      <c r="C12" s="88" t="s">
        <v>43</v>
      </c>
      <c r="D12" s="89">
        <v>136</v>
      </c>
      <c r="E12" s="36"/>
      <c r="F12" s="36"/>
      <c r="G12" s="36"/>
      <c r="H12" s="37"/>
      <c r="I12" s="98"/>
      <c r="J12" s="96"/>
      <c r="K12" s="38">
        <f t="shared" si="0"/>
        <v>0</v>
      </c>
      <c r="L12" s="39">
        <f t="shared" si="1"/>
        <v>0</v>
      </c>
      <c r="M12" s="138">
        <f t="shared" si="2"/>
        <v>0</v>
      </c>
      <c r="O12" s="35"/>
      <c r="P12" s="35"/>
    </row>
    <row r="13" spans="1:22" s="87" customFormat="1" ht="29.25" customHeight="1" x14ac:dyDescent="0.25">
      <c r="A13" s="110" t="s">
        <v>56</v>
      </c>
      <c r="B13" s="130" t="s">
        <v>73</v>
      </c>
      <c r="C13" s="88" t="s">
        <v>43</v>
      </c>
      <c r="D13" s="89">
        <v>75</v>
      </c>
      <c r="E13" s="36"/>
      <c r="F13" s="36"/>
      <c r="G13" s="36"/>
      <c r="H13" s="37"/>
      <c r="I13" s="98"/>
      <c r="J13" s="96"/>
      <c r="K13" s="38">
        <f t="shared" si="0"/>
        <v>0</v>
      </c>
      <c r="L13" s="39">
        <f t="shared" si="1"/>
        <v>0</v>
      </c>
      <c r="M13" s="138">
        <f t="shared" si="2"/>
        <v>0</v>
      </c>
      <c r="O13" s="35"/>
      <c r="P13" s="35"/>
    </row>
    <row r="14" spans="1:22" s="87" customFormat="1" ht="29.25" customHeight="1" x14ac:dyDescent="0.25">
      <c r="A14" s="110" t="s">
        <v>57</v>
      </c>
      <c r="B14" s="132" t="s">
        <v>74</v>
      </c>
      <c r="C14" s="88" t="s">
        <v>43</v>
      </c>
      <c r="D14" s="89">
        <v>590</v>
      </c>
      <c r="E14" s="36"/>
      <c r="F14" s="36"/>
      <c r="G14" s="36"/>
      <c r="H14" s="37"/>
      <c r="I14" s="98"/>
      <c r="J14" s="96"/>
      <c r="K14" s="38">
        <f t="shared" si="0"/>
        <v>0</v>
      </c>
      <c r="L14" s="39">
        <f t="shared" si="1"/>
        <v>0</v>
      </c>
      <c r="M14" s="138">
        <f t="shared" si="2"/>
        <v>0</v>
      </c>
      <c r="O14" s="35"/>
      <c r="P14" s="35"/>
    </row>
    <row r="15" spans="1:22" s="87" customFormat="1" ht="28.5" customHeight="1" x14ac:dyDescent="0.25">
      <c r="A15" s="110" t="s">
        <v>58</v>
      </c>
      <c r="B15" s="133" t="s">
        <v>75</v>
      </c>
      <c r="C15" s="88" t="s">
        <v>43</v>
      </c>
      <c r="D15" s="89">
        <v>53</v>
      </c>
      <c r="E15" s="36"/>
      <c r="F15" s="36"/>
      <c r="G15" s="36"/>
      <c r="H15" s="37"/>
      <c r="I15" s="98"/>
      <c r="J15" s="96"/>
      <c r="K15" s="38">
        <f t="shared" si="0"/>
        <v>0</v>
      </c>
      <c r="L15" s="39">
        <f t="shared" si="1"/>
        <v>0</v>
      </c>
      <c r="M15" s="138">
        <f t="shared" si="2"/>
        <v>0</v>
      </c>
      <c r="O15" s="35"/>
      <c r="P15" s="35"/>
    </row>
    <row r="16" spans="1:22" s="87" customFormat="1" ht="29.25" customHeight="1" x14ac:dyDescent="0.25">
      <c r="A16" s="110" t="s">
        <v>59</v>
      </c>
      <c r="B16" s="129" t="s">
        <v>76</v>
      </c>
      <c r="C16" s="88" t="s">
        <v>43</v>
      </c>
      <c r="D16" s="89">
        <v>57</v>
      </c>
      <c r="E16" s="36"/>
      <c r="F16" s="36"/>
      <c r="G16" s="36"/>
      <c r="H16" s="37"/>
      <c r="I16" s="98"/>
      <c r="J16" s="96"/>
      <c r="K16" s="38">
        <f t="shared" si="0"/>
        <v>0</v>
      </c>
      <c r="L16" s="39">
        <f t="shared" si="1"/>
        <v>0</v>
      </c>
      <c r="M16" s="138">
        <f t="shared" si="2"/>
        <v>0</v>
      </c>
      <c r="O16" s="35"/>
      <c r="P16" s="35"/>
    </row>
    <row r="17" spans="1:62" s="87" customFormat="1" ht="28.5" customHeight="1" x14ac:dyDescent="0.25">
      <c r="A17" s="110" t="s">
        <v>60</v>
      </c>
      <c r="B17" s="129" t="s">
        <v>77</v>
      </c>
      <c r="C17" s="88" t="s">
        <v>43</v>
      </c>
      <c r="D17" s="89">
        <v>198</v>
      </c>
      <c r="E17" s="36"/>
      <c r="F17" s="36"/>
      <c r="G17" s="36"/>
      <c r="H17" s="37"/>
      <c r="I17" s="98"/>
      <c r="J17" s="96"/>
      <c r="K17" s="38">
        <f t="shared" si="0"/>
        <v>0</v>
      </c>
      <c r="L17" s="39">
        <f t="shared" si="1"/>
        <v>0</v>
      </c>
      <c r="M17" s="138">
        <f t="shared" si="2"/>
        <v>0</v>
      </c>
      <c r="O17" s="35"/>
      <c r="P17" s="35"/>
    </row>
    <row r="18" spans="1:62" s="87" customFormat="1" ht="28.5" customHeight="1" thickBot="1" x14ac:dyDescent="0.3">
      <c r="A18" s="111" t="s">
        <v>61</v>
      </c>
      <c r="B18" s="137" t="s">
        <v>78</v>
      </c>
      <c r="C18" s="112" t="s">
        <v>43</v>
      </c>
      <c r="D18" s="113">
        <v>238</v>
      </c>
      <c r="E18" s="114"/>
      <c r="F18" s="114"/>
      <c r="G18" s="114"/>
      <c r="H18" s="115"/>
      <c r="I18" s="116"/>
      <c r="J18" s="117"/>
      <c r="K18" s="118">
        <f>I18*1.2</f>
        <v>0</v>
      </c>
      <c r="L18" s="72">
        <f t="shared" si="1"/>
        <v>0</v>
      </c>
      <c r="M18" s="139">
        <f t="shared" si="2"/>
        <v>0</v>
      </c>
      <c r="O18" s="35"/>
      <c r="P18" s="35"/>
    </row>
    <row r="19" spans="1:62" s="90" customFormat="1" ht="28.5" customHeight="1" thickBot="1" x14ac:dyDescent="0.25">
      <c r="A19" s="40"/>
      <c r="B19" s="127"/>
      <c r="C19" s="41"/>
      <c r="D19" s="141">
        <f>SUM(D8:D18)</f>
        <v>2149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40">
        <f>SUM(M8:M18)</f>
        <v>0</v>
      </c>
      <c r="O19" s="43"/>
      <c r="P19" s="43"/>
    </row>
    <row r="20" spans="1:62" s="90" customFormat="1" ht="33" customHeight="1" x14ac:dyDescent="0.2">
      <c r="A20" s="40"/>
      <c r="B20" s="127"/>
      <c r="C20" s="41"/>
      <c r="D20" s="141"/>
      <c r="E20" s="42"/>
      <c r="F20" s="42"/>
      <c r="G20" s="42"/>
      <c r="H20" s="42"/>
      <c r="I20" s="41"/>
      <c r="J20" s="41"/>
      <c r="K20" s="80"/>
      <c r="L20" s="148"/>
      <c r="M20" s="149"/>
      <c r="O20" s="43"/>
      <c r="P20" s="43"/>
    </row>
    <row r="21" spans="1:62" s="44" customFormat="1" ht="18" customHeight="1" x14ac:dyDescent="0.25">
      <c r="A21" s="171" t="s">
        <v>91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</row>
    <row r="22" spans="1:62" s="31" customFormat="1" ht="33" customHeight="1" x14ac:dyDescent="0.25">
      <c r="A22" s="172" t="s">
        <v>23</v>
      </c>
      <c r="B22" s="172" t="s">
        <v>37</v>
      </c>
      <c r="C22" s="172" t="s">
        <v>38</v>
      </c>
      <c r="D22" s="172" t="s">
        <v>29</v>
      </c>
      <c r="E22" s="172" t="s">
        <v>31</v>
      </c>
      <c r="F22" s="172" t="s">
        <v>39</v>
      </c>
      <c r="G22" s="172" t="s">
        <v>40</v>
      </c>
      <c r="H22" s="174" t="s">
        <v>42</v>
      </c>
      <c r="I22" s="175"/>
      <c r="J22" s="175"/>
      <c r="K22" s="176" t="s">
        <v>63</v>
      </c>
      <c r="L22" s="170"/>
      <c r="M22" s="170"/>
    </row>
    <row r="23" spans="1:62" s="31" customFormat="1" ht="22.5" customHeight="1" x14ac:dyDescent="0.25">
      <c r="A23" s="173"/>
      <c r="B23" s="173"/>
      <c r="C23" s="173"/>
      <c r="D23" s="173"/>
      <c r="E23" s="173"/>
      <c r="F23" s="173"/>
      <c r="G23" s="173"/>
      <c r="H23" s="32" t="s">
        <v>25</v>
      </c>
      <c r="I23" s="33" t="s">
        <v>26</v>
      </c>
      <c r="J23" s="69" t="s">
        <v>27</v>
      </c>
      <c r="K23" s="177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167" t="s">
        <v>140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168"/>
      <c r="L26" s="72"/>
      <c r="M26" s="72"/>
      <c r="N26" s="104"/>
      <c r="O26" s="104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45"/>
      <c r="I27" s="143"/>
      <c r="J27" s="146"/>
      <c r="K27" s="169"/>
      <c r="L27" s="72"/>
      <c r="M27" s="72"/>
      <c r="N27" s="104"/>
      <c r="O27" s="104"/>
    </row>
    <row r="28" spans="1:62" s="35" customFormat="1" ht="16.5" customHeight="1" x14ac:dyDescent="0.25">
      <c r="A28" s="54"/>
      <c r="B28" s="144"/>
      <c r="C28" s="144"/>
      <c r="D28" s="54"/>
      <c r="E28" s="54"/>
      <c r="F28" s="54"/>
      <c r="G28" s="54"/>
      <c r="H28" s="142"/>
      <c r="I28" s="105"/>
      <c r="J28" s="142"/>
      <c r="K28" s="75"/>
      <c r="L28" s="72"/>
      <c r="M28" s="72"/>
      <c r="N28" s="104"/>
      <c r="O28" s="104"/>
    </row>
    <row r="29" spans="1:62" s="44" customFormat="1" ht="18" customHeight="1" x14ac:dyDescent="0.25">
      <c r="A29" s="171" t="s">
        <v>92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62" s="31" customFormat="1" ht="33" customHeight="1" x14ac:dyDescent="0.25">
      <c r="A30" s="172" t="s">
        <v>23</v>
      </c>
      <c r="B30" s="172" t="s">
        <v>37</v>
      </c>
      <c r="C30" s="172" t="s">
        <v>38</v>
      </c>
      <c r="D30" s="172" t="s">
        <v>29</v>
      </c>
      <c r="E30" s="172" t="s">
        <v>31</v>
      </c>
      <c r="F30" s="172" t="s">
        <v>39</v>
      </c>
      <c r="G30" s="172" t="s">
        <v>40</v>
      </c>
      <c r="H30" s="174" t="s">
        <v>42</v>
      </c>
      <c r="I30" s="175"/>
      <c r="J30" s="175"/>
      <c r="K30" s="176" t="s">
        <v>63</v>
      </c>
      <c r="L30" s="170"/>
      <c r="M30" s="170"/>
    </row>
    <row r="31" spans="1:62" s="31" customFormat="1" ht="22.5" customHeight="1" x14ac:dyDescent="0.25">
      <c r="A31" s="173"/>
      <c r="B31" s="173"/>
      <c r="C31" s="173"/>
      <c r="D31" s="173"/>
      <c r="E31" s="173"/>
      <c r="F31" s="173"/>
      <c r="G31" s="173"/>
      <c r="H31" s="32" t="s">
        <v>25</v>
      </c>
      <c r="I31" s="33" t="s">
        <v>26</v>
      </c>
      <c r="J31" s="69" t="s">
        <v>27</v>
      </c>
      <c r="K31" s="177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167" t="s">
        <v>164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168"/>
      <c r="L34" s="72"/>
      <c r="M34" s="72"/>
      <c r="N34" s="104"/>
      <c r="O34" s="104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45"/>
      <c r="I35" s="143"/>
      <c r="J35" s="146"/>
      <c r="K35" s="169"/>
      <c r="L35" s="72"/>
      <c r="M35" s="72"/>
      <c r="N35" s="104"/>
      <c r="O35" s="104"/>
    </row>
    <row r="36" spans="1:62" s="35" customFormat="1" ht="16.5" customHeight="1" x14ac:dyDescent="0.25">
      <c r="A36" s="54"/>
      <c r="B36" s="144"/>
      <c r="C36" s="144"/>
      <c r="D36" s="54"/>
      <c r="E36" s="54"/>
      <c r="F36" s="54"/>
      <c r="G36" s="54"/>
      <c r="H36" s="142"/>
      <c r="I36" s="105"/>
      <c r="J36" s="142"/>
      <c r="K36" s="75"/>
      <c r="L36" s="72"/>
      <c r="M36" s="72"/>
      <c r="N36" s="104"/>
      <c r="O36" s="104"/>
    </row>
    <row r="37" spans="1:62" s="44" customFormat="1" ht="18" customHeight="1" x14ac:dyDescent="0.25">
      <c r="A37" s="171" t="s">
        <v>93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</row>
    <row r="38" spans="1:62" s="31" customFormat="1" ht="33" customHeight="1" x14ac:dyDescent="0.25">
      <c r="A38" s="172" t="s">
        <v>23</v>
      </c>
      <c r="B38" s="172" t="s">
        <v>37</v>
      </c>
      <c r="C38" s="172" t="s">
        <v>38</v>
      </c>
      <c r="D38" s="172" t="s">
        <v>29</v>
      </c>
      <c r="E38" s="172" t="s">
        <v>31</v>
      </c>
      <c r="F38" s="172" t="s">
        <v>39</v>
      </c>
      <c r="G38" s="172" t="s">
        <v>40</v>
      </c>
      <c r="H38" s="174" t="s">
        <v>42</v>
      </c>
      <c r="I38" s="175"/>
      <c r="J38" s="175"/>
      <c r="K38" s="176" t="s">
        <v>63</v>
      </c>
      <c r="L38" s="170"/>
      <c r="M38" s="170"/>
    </row>
    <row r="39" spans="1:62" s="31" customFormat="1" ht="22.5" customHeight="1" x14ac:dyDescent="0.25">
      <c r="A39" s="173"/>
      <c r="B39" s="173"/>
      <c r="C39" s="173"/>
      <c r="D39" s="173"/>
      <c r="E39" s="173"/>
      <c r="F39" s="173"/>
      <c r="G39" s="173"/>
      <c r="H39" s="32" t="s">
        <v>25</v>
      </c>
      <c r="I39" s="33" t="s">
        <v>26</v>
      </c>
      <c r="J39" s="69" t="s">
        <v>27</v>
      </c>
      <c r="K39" s="177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167" t="s">
        <v>165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168"/>
      <c r="L42" s="72"/>
      <c r="M42" s="72"/>
      <c r="N42" s="104"/>
      <c r="O42" s="104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45"/>
      <c r="I43" s="143"/>
      <c r="J43" s="146"/>
      <c r="K43" s="169"/>
      <c r="L43" s="72"/>
      <c r="M43" s="72"/>
      <c r="N43" s="104"/>
      <c r="O43" s="104"/>
    </row>
    <row r="44" spans="1:62" s="35" customFormat="1" ht="16.5" customHeight="1" x14ac:dyDescent="0.25">
      <c r="A44" s="54"/>
      <c r="B44" s="144"/>
      <c r="C44" s="144"/>
      <c r="D44" s="54"/>
      <c r="E44" s="54"/>
      <c r="F44" s="54"/>
      <c r="G44" s="54"/>
      <c r="H44" s="142"/>
      <c r="I44" s="105"/>
      <c r="J44" s="142"/>
      <c r="K44" s="75"/>
      <c r="L44" s="72"/>
      <c r="M44" s="72"/>
      <c r="N44" s="104"/>
      <c r="O44" s="104"/>
    </row>
    <row r="45" spans="1:62" s="44" customFormat="1" ht="18" customHeight="1" x14ac:dyDescent="0.25">
      <c r="A45" s="171" t="s">
        <v>128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</row>
    <row r="46" spans="1:62" s="31" customFormat="1" ht="33" customHeight="1" x14ac:dyDescent="0.25">
      <c r="A46" s="172" t="s">
        <v>23</v>
      </c>
      <c r="B46" s="172" t="s">
        <v>37</v>
      </c>
      <c r="C46" s="172" t="s">
        <v>38</v>
      </c>
      <c r="D46" s="172" t="s">
        <v>29</v>
      </c>
      <c r="E46" s="172" t="s">
        <v>31</v>
      </c>
      <c r="F46" s="172" t="s">
        <v>39</v>
      </c>
      <c r="G46" s="172" t="s">
        <v>40</v>
      </c>
      <c r="H46" s="174" t="s">
        <v>42</v>
      </c>
      <c r="I46" s="175"/>
      <c r="J46" s="175"/>
      <c r="K46" s="176" t="s">
        <v>63</v>
      </c>
      <c r="L46" s="170"/>
      <c r="M46" s="170"/>
    </row>
    <row r="47" spans="1:62" s="31" customFormat="1" ht="22.5" customHeight="1" x14ac:dyDescent="0.25">
      <c r="A47" s="173"/>
      <c r="B47" s="173"/>
      <c r="C47" s="173"/>
      <c r="D47" s="173"/>
      <c r="E47" s="173"/>
      <c r="F47" s="173"/>
      <c r="G47" s="173"/>
      <c r="H47" s="32" t="s">
        <v>25</v>
      </c>
      <c r="I47" s="33" t="s">
        <v>26</v>
      </c>
      <c r="J47" s="69" t="s">
        <v>27</v>
      </c>
      <c r="K47" s="177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167" t="s">
        <v>166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168"/>
      <c r="L50" s="72"/>
      <c r="M50" s="72"/>
      <c r="N50" s="104"/>
      <c r="O50" s="104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45"/>
      <c r="I51" s="143"/>
      <c r="J51" s="146"/>
      <c r="K51" s="169"/>
      <c r="L51" s="72"/>
      <c r="M51" s="72"/>
      <c r="N51" s="104"/>
      <c r="O51" s="104"/>
    </row>
    <row r="52" spans="1:62" s="35" customFormat="1" ht="16.5" customHeight="1" x14ac:dyDescent="0.25">
      <c r="A52" s="54"/>
      <c r="B52" s="144"/>
      <c r="C52" s="144"/>
      <c r="D52" s="54"/>
      <c r="E52" s="54"/>
      <c r="F52" s="54"/>
      <c r="G52" s="54"/>
      <c r="H52" s="142"/>
      <c r="I52" s="105"/>
      <c r="J52" s="142"/>
      <c r="K52" s="75"/>
      <c r="L52" s="72"/>
      <c r="M52" s="72"/>
      <c r="N52" s="104"/>
      <c r="O52" s="104"/>
    </row>
    <row r="53" spans="1:62" s="44" customFormat="1" ht="18" customHeight="1" x14ac:dyDescent="0.25">
      <c r="A53" s="171" t="s">
        <v>95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62" s="31" customFormat="1" ht="33" customHeight="1" x14ac:dyDescent="0.25">
      <c r="A54" s="172" t="s">
        <v>23</v>
      </c>
      <c r="B54" s="172" t="s">
        <v>37</v>
      </c>
      <c r="C54" s="172" t="s">
        <v>38</v>
      </c>
      <c r="D54" s="172" t="s">
        <v>29</v>
      </c>
      <c r="E54" s="172" t="s">
        <v>31</v>
      </c>
      <c r="F54" s="172" t="s">
        <v>39</v>
      </c>
      <c r="G54" s="172" t="s">
        <v>40</v>
      </c>
      <c r="H54" s="174" t="s">
        <v>42</v>
      </c>
      <c r="I54" s="175"/>
      <c r="J54" s="175"/>
      <c r="K54" s="176" t="s">
        <v>63</v>
      </c>
      <c r="L54" s="170"/>
      <c r="M54" s="170"/>
    </row>
    <row r="55" spans="1:62" s="31" customFormat="1" ht="22.5" customHeight="1" x14ac:dyDescent="0.25">
      <c r="A55" s="173"/>
      <c r="B55" s="173"/>
      <c r="C55" s="173"/>
      <c r="D55" s="173"/>
      <c r="E55" s="173"/>
      <c r="F55" s="173"/>
      <c r="G55" s="173"/>
      <c r="H55" s="32" t="s">
        <v>25</v>
      </c>
      <c r="I55" s="33" t="s">
        <v>26</v>
      </c>
      <c r="J55" s="69" t="s">
        <v>27</v>
      </c>
      <c r="K55" s="177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167" t="s">
        <v>167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168"/>
      <c r="L58" s="72"/>
      <c r="M58" s="72"/>
      <c r="N58" s="104"/>
      <c r="O58" s="104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45"/>
      <c r="I59" s="143"/>
      <c r="J59" s="146"/>
      <c r="K59" s="169"/>
      <c r="L59" s="72"/>
      <c r="M59" s="72"/>
      <c r="N59" s="104"/>
      <c r="O59" s="104"/>
    </row>
    <row r="60" spans="1:62" s="35" customFormat="1" ht="16.5" customHeight="1" x14ac:dyDescent="0.25">
      <c r="A60" s="54"/>
      <c r="B60" s="144"/>
      <c r="C60" s="144"/>
      <c r="D60" s="54"/>
      <c r="E60" s="54"/>
      <c r="F60" s="54"/>
      <c r="G60" s="54"/>
      <c r="H60" s="142"/>
      <c r="I60" s="105"/>
      <c r="J60" s="142"/>
      <c r="K60" s="75"/>
      <c r="L60" s="72"/>
      <c r="M60" s="72"/>
      <c r="N60" s="104"/>
      <c r="O60" s="104"/>
    </row>
    <row r="61" spans="1:62" s="44" customFormat="1" ht="18" customHeight="1" x14ac:dyDescent="0.25">
      <c r="A61" s="171" t="s">
        <v>114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  <row r="62" spans="1:62" s="31" customFormat="1" ht="33" customHeight="1" x14ac:dyDescent="0.25">
      <c r="A62" s="172" t="s">
        <v>23</v>
      </c>
      <c r="B62" s="172" t="s">
        <v>37</v>
      </c>
      <c r="C62" s="172" t="s">
        <v>38</v>
      </c>
      <c r="D62" s="172" t="s">
        <v>29</v>
      </c>
      <c r="E62" s="172" t="s">
        <v>31</v>
      </c>
      <c r="F62" s="172" t="s">
        <v>39</v>
      </c>
      <c r="G62" s="172" t="s">
        <v>40</v>
      </c>
      <c r="H62" s="174" t="s">
        <v>42</v>
      </c>
      <c r="I62" s="175"/>
      <c r="J62" s="175"/>
      <c r="K62" s="176" t="s">
        <v>63</v>
      </c>
      <c r="L62" s="170"/>
      <c r="M62" s="170"/>
    </row>
    <row r="63" spans="1:62" s="31" customFormat="1" ht="22.5" customHeight="1" x14ac:dyDescent="0.25">
      <c r="A63" s="173"/>
      <c r="B63" s="173"/>
      <c r="C63" s="173"/>
      <c r="D63" s="173"/>
      <c r="E63" s="173"/>
      <c r="F63" s="173"/>
      <c r="G63" s="173"/>
      <c r="H63" s="32" t="s">
        <v>25</v>
      </c>
      <c r="I63" s="33" t="s">
        <v>26</v>
      </c>
      <c r="J63" s="69" t="s">
        <v>27</v>
      </c>
      <c r="K63" s="177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167" t="s">
        <v>168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168"/>
      <c r="L66" s="72"/>
      <c r="M66" s="72"/>
      <c r="N66" s="104"/>
      <c r="O66" s="104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45"/>
      <c r="I67" s="143"/>
      <c r="J67" s="146"/>
      <c r="K67" s="169"/>
      <c r="L67" s="72"/>
      <c r="M67" s="72"/>
      <c r="N67" s="104"/>
      <c r="O67" s="104"/>
    </row>
    <row r="68" spans="1:62" s="35" customFormat="1" ht="16.5" customHeight="1" x14ac:dyDescent="0.25">
      <c r="A68" s="54"/>
      <c r="B68" s="144"/>
      <c r="C68" s="144"/>
      <c r="D68" s="54"/>
      <c r="E68" s="54"/>
      <c r="F68" s="54"/>
      <c r="G68" s="54"/>
      <c r="H68" s="142"/>
      <c r="I68" s="105"/>
      <c r="J68" s="142"/>
      <c r="K68" s="75"/>
      <c r="L68" s="72"/>
      <c r="M68" s="72"/>
      <c r="N68" s="104"/>
      <c r="O68" s="104"/>
    </row>
    <row r="69" spans="1:62" s="44" customFormat="1" ht="18" customHeight="1" x14ac:dyDescent="0.25">
      <c r="A69" s="171" t="s">
        <v>116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</row>
    <row r="70" spans="1:62" s="31" customFormat="1" ht="33" customHeight="1" x14ac:dyDescent="0.25">
      <c r="A70" s="172" t="s">
        <v>23</v>
      </c>
      <c r="B70" s="172" t="s">
        <v>37</v>
      </c>
      <c r="C70" s="172" t="s">
        <v>38</v>
      </c>
      <c r="D70" s="172" t="s">
        <v>29</v>
      </c>
      <c r="E70" s="172" t="s">
        <v>31</v>
      </c>
      <c r="F70" s="172" t="s">
        <v>39</v>
      </c>
      <c r="G70" s="172" t="s">
        <v>40</v>
      </c>
      <c r="H70" s="174" t="s">
        <v>42</v>
      </c>
      <c r="I70" s="175"/>
      <c r="J70" s="175"/>
      <c r="K70" s="176" t="s">
        <v>63</v>
      </c>
      <c r="L70" s="170"/>
      <c r="M70" s="170"/>
    </row>
    <row r="71" spans="1:62" s="31" customFormat="1" ht="22.5" customHeight="1" x14ac:dyDescent="0.25">
      <c r="A71" s="173"/>
      <c r="B71" s="173"/>
      <c r="C71" s="173"/>
      <c r="D71" s="173"/>
      <c r="E71" s="173"/>
      <c r="F71" s="173"/>
      <c r="G71" s="173"/>
      <c r="H71" s="32" t="s">
        <v>25</v>
      </c>
      <c r="I71" s="33" t="s">
        <v>26</v>
      </c>
      <c r="J71" s="69" t="s">
        <v>27</v>
      </c>
      <c r="K71" s="177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167" t="s">
        <v>169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168"/>
      <c r="L74" s="72"/>
      <c r="M74" s="72"/>
      <c r="N74" s="104"/>
      <c r="O74" s="104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45"/>
      <c r="I75" s="143"/>
      <c r="J75" s="146"/>
      <c r="K75" s="169"/>
      <c r="L75" s="72"/>
      <c r="M75" s="72"/>
      <c r="N75" s="104"/>
      <c r="O75" s="104"/>
    </row>
    <row r="76" spans="1:62" s="35" customFormat="1" ht="16.5" customHeight="1" x14ac:dyDescent="0.25">
      <c r="A76" s="54"/>
      <c r="B76" s="144"/>
      <c r="C76" s="144"/>
      <c r="D76" s="54"/>
      <c r="E76" s="54"/>
      <c r="F76" s="54"/>
      <c r="G76" s="54"/>
      <c r="H76" s="142"/>
      <c r="I76" s="105"/>
      <c r="J76" s="142"/>
      <c r="K76" s="75"/>
      <c r="L76" s="72"/>
      <c r="M76" s="72"/>
      <c r="N76" s="104"/>
      <c r="O76" s="104"/>
    </row>
    <row r="77" spans="1:62" s="44" customFormat="1" ht="18" customHeight="1" x14ac:dyDescent="0.25">
      <c r="A77" s="171" t="s">
        <v>117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</row>
    <row r="78" spans="1:62" s="31" customFormat="1" ht="33" customHeight="1" x14ac:dyDescent="0.25">
      <c r="A78" s="172" t="s">
        <v>23</v>
      </c>
      <c r="B78" s="172" t="s">
        <v>37</v>
      </c>
      <c r="C78" s="172" t="s">
        <v>38</v>
      </c>
      <c r="D78" s="172" t="s">
        <v>29</v>
      </c>
      <c r="E78" s="172" t="s">
        <v>31</v>
      </c>
      <c r="F78" s="172" t="s">
        <v>39</v>
      </c>
      <c r="G78" s="172" t="s">
        <v>40</v>
      </c>
      <c r="H78" s="174" t="s">
        <v>42</v>
      </c>
      <c r="I78" s="175"/>
      <c r="J78" s="175"/>
      <c r="K78" s="176" t="s">
        <v>63</v>
      </c>
      <c r="L78" s="170"/>
      <c r="M78" s="170"/>
    </row>
    <row r="79" spans="1:62" s="31" customFormat="1" ht="22.5" customHeight="1" x14ac:dyDescent="0.25">
      <c r="A79" s="173"/>
      <c r="B79" s="173"/>
      <c r="C79" s="173"/>
      <c r="D79" s="173"/>
      <c r="E79" s="173"/>
      <c r="F79" s="173"/>
      <c r="G79" s="173"/>
      <c r="H79" s="32" t="s">
        <v>25</v>
      </c>
      <c r="I79" s="33" t="s">
        <v>26</v>
      </c>
      <c r="J79" s="69" t="s">
        <v>27</v>
      </c>
      <c r="K79" s="177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167" t="s">
        <v>155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168"/>
      <c r="L82" s="72"/>
      <c r="M82" s="72"/>
      <c r="N82" s="104"/>
      <c r="O82" s="104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45"/>
      <c r="I83" s="143"/>
      <c r="J83" s="146"/>
      <c r="K83" s="169"/>
      <c r="L83" s="72"/>
      <c r="M83" s="72"/>
      <c r="N83" s="104"/>
      <c r="O83" s="104"/>
    </row>
    <row r="84" spans="1:62" s="35" customFormat="1" ht="16.5" customHeight="1" x14ac:dyDescent="0.25">
      <c r="A84" s="54"/>
      <c r="B84" s="144"/>
      <c r="C84" s="144"/>
      <c r="D84" s="54"/>
      <c r="E84" s="54"/>
      <c r="F84" s="54"/>
      <c r="G84" s="54"/>
      <c r="H84" s="142"/>
      <c r="I84" s="105"/>
      <c r="J84" s="142"/>
      <c r="K84" s="75"/>
      <c r="L84" s="72"/>
      <c r="M84" s="72"/>
      <c r="N84" s="104"/>
      <c r="O84" s="104"/>
    </row>
    <row r="85" spans="1:62" s="44" customFormat="1" ht="18" customHeight="1" x14ac:dyDescent="0.25">
      <c r="A85" s="171" t="s">
        <v>129</v>
      </c>
      <c r="B85" s="171"/>
      <c r="C85" s="171"/>
      <c r="D85" s="171"/>
      <c r="E85" s="171"/>
      <c r="F85" s="171"/>
      <c r="G85" s="171"/>
      <c r="H85" s="171"/>
      <c r="I85" s="171"/>
      <c r="J85" s="171"/>
      <c r="K85" s="171"/>
    </row>
    <row r="86" spans="1:62" s="31" customFormat="1" ht="33" customHeight="1" x14ac:dyDescent="0.25">
      <c r="A86" s="172" t="s">
        <v>23</v>
      </c>
      <c r="B86" s="172" t="s">
        <v>37</v>
      </c>
      <c r="C86" s="172" t="s">
        <v>38</v>
      </c>
      <c r="D86" s="172" t="s">
        <v>29</v>
      </c>
      <c r="E86" s="172" t="s">
        <v>31</v>
      </c>
      <c r="F86" s="172" t="s">
        <v>39</v>
      </c>
      <c r="G86" s="172" t="s">
        <v>40</v>
      </c>
      <c r="H86" s="174" t="s">
        <v>42</v>
      </c>
      <c r="I86" s="175"/>
      <c r="J86" s="175"/>
      <c r="K86" s="176" t="s">
        <v>63</v>
      </c>
      <c r="L86" s="170"/>
      <c r="M86" s="170"/>
    </row>
    <row r="87" spans="1:62" s="31" customFormat="1" ht="22.5" customHeight="1" x14ac:dyDescent="0.25">
      <c r="A87" s="173"/>
      <c r="B87" s="173"/>
      <c r="C87" s="173"/>
      <c r="D87" s="173"/>
      <c r="E87" s="173"/>
      <c r="F87" s="173"/>
      <c r="G87" s="173"/>
      <c r="H87" s="32" t="s">
        <v>25</v>
      </c>
      <c r="I87" s="33" t="s">
        <v>26</v>
      </c>
      <c r="J87" s="69" t="s">
        <v>27</v>
      </c>
      <c r="K87" s="177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167" t="s">
        <v>142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168"/>
      <c r="L90" s="72"/>
      <c r="M90" s="72"/>
      <c r="N90" s="104"/>
      <c r="O90" s="104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45"/>
      <c r="I91" s="143"/>
      <c r="J91" s="146"/>
      <c r="K91" s="169"/>
      <c r="L91" s="72"/>
      <c r="M91" s="72"/>
      <c r="N91" s="104"/>
      <c r="O91" s="104"/>
    </row>
    <row r="92" spans="1:62" s="35" customFormat="1" ht="16.5" customHeight="1" x14ac:dyDescent="0.25">
      <c r="A92" s="54"/>
      <c r="B92" s="144"/>
      <c r="C92" s="144"/>
      <c r="D92" s="54"/>
      <c r="E92" s="54"/>
      <c r="F92" s="54"/>
      <c r="G92" s="54"/>
      <c r="H92" s="142"/>
      <c r="I92" s="105"/>
      <c r="J92" s="142"/>
      <c r="K92" s="75"/>
      <c r="L92" s="72"/>
      <c r="M92" s="72"/>
      <c r="N92" s="104"/>
      <c r="O92" s="104"/>
    </row>
    <row r="93" spans="1:62" s="44" customFormat="1" ht="18" customHeight="1" x14ac:dyDescent="0.25">
      <c r="A93" s="171" t="s">
        <v>115</v>
      </c>
      <c r="B93" s="171"/>
      <c r="C93" s="171"/>
      <c r="D93" s="171"/>
      <c r="E93" s="171"/>
      <c r="F93" s="171"/>
      <c r="G93" s="171"/>
      <c r="H93" s="171"/>
      <c r="I93" s="171"/>
      <c r="J93" s="171"/>
      <c r="K93" s="171"/>
    </row>
    <row r="94" spans="1:62" s="31" customFormat="1" ht="33" customHeight="1" x14ac:dyDescent="0.25">
      <c r="A94" s="172" t="s">
        <v>23</v>
      </c>
      <c r="B94" s="172" t="s">
        <v>37</v>
      </c>
      <c r="C94" s="172" t="s">
        <v>38</v>
      </c>
      <c r="D94" s="172" t="s">
        <v>29</v>
      </c>
      <c r="E94" s="172" t="s">
        <v>31</v>
      </c>
      <c r="F94" s="172" t="s">
        <v>39</v>
      </c>
      <c r="G94" s="172" t="s">
        <v>40</v>
      </c>
      <c r="H94" s="174" t="s">
        <v>42</v>
      </c>
      <c r="I94" s="175"/>
      <c r="J94" s="175"/>
      <c r="K94" s="176" t="s">
        <v>63</v>
      </c>
      <c r="L94" s="170"/>
      <c r="M94" s="170"/>
    </row>
    <row r="95" spans="1:62" s="31" customFormat="1" ht="22.5" customHeight="1" x14ac:dyDescent="0.25">
      <c r="A95" s="173"/>
      <c r="B95" s="173"/>
      <c r="C95" s="173"/>
      <c r="D95" s="173"/>
      <c r="E95" s="173"/>
      <c r="F95" s="173"/>
      <c r="G95" s="173"/>
      <c r="H95" s="32" t="s">
        <v>25</v>
      </c>
      <c r="I95" s="33" t="s">
        <v>26</v>
      </c>
      <c r="J95" s="69" t="s">
        <v>27</v>
      </c>
      <c r="K95" s="177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167" t="s">
        <v>170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168"/>
      <c r="L98" s="72"/>
      <c r="M98" s="72"/>
      <c r="N98" s="104"/>
      <c r="O98" s="104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45"/>
      <c r="I99" s="143"/>
      <c r="J99" s="146"/>
      <c r="K99" s="169"/>
      <c r="L99" s="72"/>
      <c r="M99" s="72"/>
      <c r="N99" s="104"/>
      <c r="O99" s="104"/>
    </row>
    <row r="100" spans="1:62" s="35" customFormat="1" ht="16.5" customHeight="1" x14ac:dyDescent="0.25">
      <c r="A100" s="54"/>
      <c r="B100" s="144"/>
      <c r="C100" s="144"/>
      <c r="D100" s="54"/>
      <c r="E100" s="54"/>
      <c r="F100" s="54"/>
      <c r="G100" s="54"/>
      <c r="H100" s="142"/>
      <c r="I100" s="105"/>
      <c r="J100" s="142"/>
      <c r="K100" s="75"/>
      <c r="L100" s="72"/>
      <c r="M100" s="72"/>
      <c r="N100" s="104"/>
      <c r="O100" s="104"/>
    </row>
    <row r="101" spans="1:62" s="44" customFormat="1" ht="18" customHeight="1" x14ac:dyDescent="0.25">
      <c r="A101" s="171" t="s">
        <v>130</v>
      </c>
      <c r="B101" s="171"/>
      <c r="C101" s="171"/>
      <c r="D101" s="171"/>
      <c r="E101" s="171"/>
      <c r="F101" s="171"/>
      <c r="G101" s="171"/>
      <c r="H101" s="171"/>
      <c r="I101" s="171"/>
      <c r="J101" s="171"/>
      <c r="K101" s="171"/>
    </row>
    <row r="102" spans="1:62" s="31" customFormat="1" ht="33" customHeight="1" x14ac:dyDescent="0.25">
      <c r="A102" s="172" t="s">
        <v>23</v>
      </c>
      <c r="B102" s="172" t="s">
        <v>37</v>
      </c>
      <c r="C102" s="172" t="s">
        <v>38</v>
      </c>
      <c r="D102" s="172" t="s">
        <v>29</v>
      </c>
      <c r="E102" s="172" t="s">
        <v>31</v>
      </c>
      <c r="F102" s="172" t="s">
        <v>39</v>
      </c>
      <c r="G102" s="172" t="s">
        <v>40</v>
      </c>
      <c r="H102" s="174" t="s">
        <v>42</v>
      </c>
      <c r="I102" s="175"/>
      <c r="J102" s="175"/>
      <c r="K102" s="176" t="s">
        <v>63</v>
      </c>
      <c r="L102" s="170"/>
      <c r="M102" s="170"/>
    </row>
    <row r="103" spans="1:62" s="31" customFormat="1" ht="22.5" customHeight="1" x14ac:dyDescent="0.25">
      <c r="A103" s="173"/>
      <c r="B103" s="173"/>
      <c r="C103" s="173"/>
      <c r="D103" s="173"/>
      <c r="E103" s="173"/>
      <c r="F103" s="173"/>
      <c r="G103" s="173"/>
      <c r="H103" s="32" t="s">
        <v>25</v>
      </c>
      <c r="I103" s="33" t="s">
        <v>26</v>
      </c>
      <c r="J103" s="69" t="s">
        <v>27</v>
      </c>
      <c r="K103" s="177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167" t="s">
        <v>171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168"/>
      <c r="L106" s="72"/>
      <c r="M106" s="72"/>
      <c r="N106" s="104"/>
      <c r="O106" s="104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45"/>
      <c r="I107" s="143"/>
      <c r="J107" s="146"/>
      <c r="K107" s="169"/>
      <c r="L107" s="72"/>
      <c r="M107" s="72"/>
      <c r="N107" s="104"/>
      <c r="O107" s="104"/>
    </row>
    <row r="108" spans="1:62" s="35" customFormat="1" ht="24.75" customHeight="1" x14ac:dyDescent="0.25">
      <c r="A108" s="180" t="s">
        <v>49</v>
      </c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72"/>
      <c r="M108" s="72"/>
    </row>
    <row r="109" spans="1:62" s="35" customFormat="1" ht="33" customHeight="1" x14ac:dyDescent="0.25">
      <c r="A109" s="54"/>
      <c r="B109" s="144"/>
      <c r="C109" s="144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178"/>
      <c r="D110" s="178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179"/>
      <c r="D111" s="179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179"/>
      <c r="D112" s="179"/>
      <c r="E112" s="19"/>
      <c r="F112" s="16"/>
      <c r="G112" s="16"/>
      <c r="H112" s="16"/>
      <c r="I112" s="16"/>
      <c r="J112" s="16"/>
      <c r="K112" s="20"/>
      <c r="L112" s="21"/>
    </row>
    <row r="113" spans="1:62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62" s="17" customFormat="1" ht="20.100000000000001" customHeight="1" x14ac:dyDescent="0.2">
      <c r="A114" s="30" t="s">
        <v>6</v>
      </c>
      <c r="B114" s="30"/>
      <c r="C114" s="178"/>
      <c r="D114" s="178"/>
      <c r="E114" s="19"/>
      <c r="F114" s="16"/>
      <c r="G114" s="16"/>
      <c r="H114" s="16"/>
      <c r="I114" s="16"/>
      <c r="J114" s="16"/>
      <c r="K114" s="20"/>
      <c r="L114" s="21"/>
    </row>
    <row r="115" spans="1:62" s="17" customFormat="1" ht="20.100000000000001" customHeight="1" x14ac:dyDescent="0.2">
      <c r="A115" s="30" t="s">
        <v>7</v>
      </c>
      <c r="B115" s="30"/>
      <c r="C115" s="179"/>
      <c r="D115" s="179"/>
      <c r="E115" s="19"/>
      <c r="F115" s="16"/>
      <c r="G115" s="24" t="s">
        <v>19</v>
      </c>
      <c r="H115" s="184"/>
      <c r="I115" s="184"/>
      <c r="J115" s="16"/>
      <c r="K115" s="20"/>
      <c r="L115" s="21"/>
    </row>
    <row r="116" spans="1:62" s="17" customFormat="1" ht="20.100000000000001" customHeight="1" x14ac:dyDescent="0.2">
      <c r="A116" s="30" t="s">
        <v>8</v>
      </c>
      <c r="B116" s="30"/>
      <c r="C116" s="179"/>
      <c r="D116" s="179"/>
      <c r="E116" s="19"/>
      <c r="F116" s="16"/>
      <c r="G116" s="25"/>
      <c r="H116" s="26"/>
      <c r="I116" s="26"/>
    </row>
    <row r="117" spans="1:62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185"/>
      <c r="I117" s="185"/>
    </row>
    <row r="118" spans="1:62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183"/>
      <c r="I118" s="183"/>
    </row>
    <row r="119" spans="1:62" s="12" customFormat="1" ht="20.100000000000001" customHeight="1" x14ac:dyDescent="0.2">
      <c r="A119" s="9" t="s">
        <v>2</v>
      </c>
      <c r="B119" s="179"/>
      <c r="C119" s="179"/>
      <c r="D119" s="10"/>
      <c r="E119" s="10"/>
      <c r="F119" s="13"/>
      <c r="G119" s="28" t="s">
        <v>22</v>
      </c>
      <c r="H119" s="25"/>
      <c r="I119" s="29"/>
      <c r="M119" s="9"/>
    </row>
    <row r="120" spans="1:62" s="12" customFormat="1" ht="20.100000000000001" customHeight="1" x14ac:dyDescent="0.2">
      <c r="A120" s="9" t="s">
        <v>1</v>
      </c>
      <c r="B120" s="182"/>
      <c r="C120" s="182"/>
      <c r="D120" s="10"/>
      <c r="E120" s="10"/>
      <c r="F120" s="13"/>
      <c r="G120" s="13"/>
      <c r="H120" s="13"/>
      <c r="I120" s="13"/>
      <c r="M120" s="9"/>
    </row>
    <row r="121" spans="1:62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62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62" s="1" customFormat="1" x14ac:dyDescent="0.2">
      <c r="A123" s="181" t="s">
        <v>9</v>
      </c>
      <c r="B123" s="181"/>
      <c r="D123" s="2"/>
      <c r="E123" s="2"/>
      <c r="F123" s="3"/>
      <c r="G123" s="3"/>
      <c r="H123" s="3"/>
      <c r="I123" s="3"/>
      <c r="J123" s="3"/>
      <c r="K123" s="14"/>
    </row>
    <row r="124" spans="1:62" x14ac:dyDescent="0.2">
      <c r="A124" s="92"/>
      <c r="B124" s="76" t="s">
        <v>10</v>
      </c>
    </row>
    <row r="125" spans="1:62" s="6" customFormat="1" ht="6.75" customHeight="1" x14ac:dyDescent="0.2">
      <c r="A125" s="93"/>
      <c r="B125" s="94"/>
      <c r="D125" s="7"/>
      <c r="E125" s="7"/>
      <c r="F125" s="5"/>
      <c r="G125" s="5"/>
      <c r="H125" s="5"/>
      <c r="I125" s="5"/>
      <c r="J125" s="5"/>
      <c r="K125" s="8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</row>
  </sheetData>
  <mergeCells count="156"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  <mergeCell ref="A108:K108"/>
    <mergeCell ref="G102:G103"/>
    <mergeCell ref="H102:J102"/>
    <mergeCell ref="K102:K103"/>
    <mergeCell ref="L102:M102"/>
    <mergeCell ref="K105:K107"/>
    <mergeCell ref="A102:A103"/>
    <mergeCell ref="B102:B103"/>
    <mergeCell ref="C102:C103"/>
    <mergeCell ref="D102:D103"/>
    <mergeCell ref="E102:E103"/>
    <mergeCell ref="F102:F103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G54:G55"/>
    <mergeCell ref="H54:J54"/>
    <mergeCell ref="K54:K55"/>
    <mergeCell ref="L54:M54"/>
    <mergeCell ref="K57:K59"/>
    <mergeCell ref="A61:K61"/>
    <mergeCell ref="A54:A55"/>
    <mergeCell ref="B54:B55"/>
    <mergeCell ref="C54:C55"/>
    <mergeCell ref="D54:D55"/>
    <mergeCell ref="E54:E55"/>
    <mergeCell ref="F54:F55"/>
    <mergeCell ref="G46:G47"/>
    <mergeCell ref="H46:J46"/>
    <mergeCell ref="K46:K47"/>
    <mergeCell ref="L46:M46"/>
    <mergeCell ref="K49:K51"/>
    <mergeCell ref="A53:K53"/>
    <mergeCell ref="A46:A47"/>
    <mergeCell ref="B46:B47"/>
    <mergeCell ref="C46:C47"/>
    <mergeCell ref="D46:D47"/>
    <mergeCell ref="E46:E47"/>
    <mergeCell ref="F46:F47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9:C119">
    <cfRule type="containsBlanks" dxfId="5" priority="6">
      <formula>LEN(TRIM(B119))=0</formula>
    </cfRule>
  </conditionalFormatting>
  <conditionalFormatting sqref="B120:C120">
    <cfRule type="containsBlanks" dxfId="4" priority="5">
      <formula>LEN(TRIM(B120))=0</formula>
    </cfRule>
  </conditionalFormatting>
  <conditionalFormatting sqref="H117:I117">
    <cfRule type="containsBlanks" dxfId="3" priority="4">
      <formula>LEN(TRIM(H117))=0</formula>
    </cfRule>
  </conditionalFormatting>
  <conditionalFormatting sqref="H118:I118">
    <cfRule type="containsBlanks" dxfId="2" priority="3">
      <formula>LEN(TRIM(H118))=0</formula>
    </cfRule>
  </conditionalFormatting>
  <conditionalFormatting sqref="C110:D112">
    <cfRule type="containsBlanks" dxfId="1" priority="2">
      <formula>LEN(TRIM(C110))=0</formula>
    </cfRule>
  </conditionalFormatting>
  <conditionalFormatting sqref="C114:D116">
    <cfRule type="containsBlanks" dxfId="0" priority="1">
      <formula>LEN(TRIM(C114))=0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Kalkulácia_časť 1</vt:lpstr>
      <vt:lpstr>Kalkulácia_časť 2</vt:lpstr>
      <vt:lpstr>Kalkulácia_časť 3</vt:lpstr>
      <vt:lpstr>Kalkulácia_časť 4</vt:lpstr>
      <vt:lpstr>Kalkulácia_časť 5</vt:lpstr>
      <vt:lpstr>Kalkulácia_časť 6</vt:lpstr>
      <vt:lpstr>Kalkulácia_časť 7</vt:lpstr>
      <vt:lpstr>'Kalkulácia_časť 1'!Oblasť_tlače</vt:lpstr>
      <vt:lpstr>'Kalkulácia_časť 2'!Oblasť_tlače</vt:lpstr>
      <vt:lpstr>'Kalkulácia_časť 3'!Oblasť_tlače</vt:lpstr>
      <vt:lpstr>'Kalkulácia_časť 4'!Oblasť_tlače</vt:lpstr>
      <vt:lpstr>'Kalkulácia_časť 5'!Oblasť_tlače</vt:lpstr>
      <vt:lpstr>'Kalkulácia_časť 6'!Oblasť_tlače</vt:lpstr>
      <vt:lpstr>'Kalkulácia_časť 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2023-04-05T10:18:13Z</cp:lastPrinted>
  <dcterms:created xsi:type="dcterms:W3CDTF">2016-07-20T08:41:08Z</dcterms:created>
  <dcterms:modified xsi:type="dcterms:W3CDTF">2023-04-05T11:32:52Z</dcterms:modified>
</cp:coreProperties>
</file>