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oeduca_nas\ZA advisory\0_1_2022_PPA 4.2\0_PROJEKTY\Puchovský mäsokombinát\0_JOSEPHINE\5_Trubkový separátor kovov\2_Výberové konanie 40434\0_Zadanie\"/>
    </mc:Choice>
  </mc:AlternateContent>
  <xr:revisionPtr revIDLastSave="0" documentId="13_ncr:1_{6937B8EC-35E5-4750-94CA-788F67B8AB86}" xr6:coauthVersionLast="47" xr6:coauthVersionMax="47" xr10:uidLastSave="{00000000-0000-0000-0000-000000000000}"/>
  <bookViews>
    <workbookView xWindow="0" yWindow="3108" windowWidth="23040" windowHeight="9252" xr2:uid="{60F6F050-0950-784A-93C8-BE75DA9EA096}"/>
  </bookViews>
  <sheets>
    <sheet name="Trubkový separátor kov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A22" i="1"/>
</calcChain>
</file>

<file path=xl/sharedStrings.xml><?xml version="1.0" encoding="utf-8"?>
<sst xmlns="http://schemas.openxmlformats.org/spreadsheetml/2006/main" count="70" uniqueCount="56">
  <si>
    <t>IČO:</t>
  </si>
  <si>
    <t>pečiatka a podpis</t>
  </si>
  <si>
    <t>názov:</t>
  </si>
  <si>
    <t>Trubkový separátor kovov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</si>
  <si>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</si>
  <si>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</si>
  <si>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</si>
  <si>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</si>
  <si>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</si>
  <si>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</si>
  <si>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</si>
  <si>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Nerezové prevedenie separátora</t>
  </si>
  <si>
    <t>áno</t>
  </si>
  <si>
    <t>Priemer vstupného otvoru</t>
  </si>
  <si>
    <t>60 mm</t>
  </si>
  <si>
    <t>Stupeň krytia IP 69K</t>
  </si>
  <si>
    <t>Pre narážky vrátane ovladacieho kabla pre pripojenie k vakuovej narážke Handtmann VF 620, Handtmann VF 622, Vemag HP 10E, Vemag DP 12E</t>
  </si>
  <si>
    <t>Sieťové pripojenie - ethernet</t>
  </si>
  <si>
    <t>Druh vstupnej suroviny - párky, salámy, klobásy TNV, TOV</t>
  </si>
  <si>
    <t>Možnosť spracovania vstupného produktu s teplotou od 0 do +10 C</t>
  </si>
  <si>
    <t>Senzitivita Fe gulička - železo</t>
  </si>
  <si>
    <t>min. 1,5 mm</t>
  </si>
  <si>
    <t>Senzitivita Non Fe gulička - iný kov</t>
  </si>
  <si>
    <t>min. 2,0 mm</t>
  </si>
  <si>
    <t>Senzitivita V2A (S/S)  gulička - ocel</t>
  </si>
  <si>
    <t>min. 2,5 mm</t>
  </si>
  <si>
    <t>Sada skúšobných etalónov, certifikát Fe/NonFe/SS</t>
  </si>
  <si>
    <t xml:space="preserve">Svetelná a zvuková signalizácia detekovaného produktu </t>
  </si>
  <si>
    <t>Vyraďovacie zariadenie -  uzamykateľná nádoba na detekovaný produkt na</t>
  </si>
  <si>
    <t>min. 10 kg</t>
  </si>
  <si>
    <t xml:space="preserve">Typ vyraďovacieho zariadenie pre detekovaný produkt - pneumatický piest </t>
  </si>
  <si>
    <t>Dotykový displej</t>
  </si>
  <si>
    <t>min. 5" palcov</t>
  </si>
  <si>
    <t>Grafické rozhranie obsluhy stroja, vrátane pamäte na uloženie receptov (programov)</t>
  </si>
  <si>
    <t>min. 200 programov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</si>
  <si>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</si>
  <si>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</si>
  <si>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</si>
  <si>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</si>
  <si>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Záruka min. 24 mesiacov</t>
  </si>
  <si>
    <t>Certifikát pre použitie do potravinárskej výroby</t>
  </si>
  <si>
    <t>Záručný a pozáručný servis do 48 hodín od nahlásanie poruchy zariadenia</t>
  </si>
  <si>
    <t>Cena celkom za všetky ponúkané zariadenia (EUR bez DPH/ 5 ks):</t>
  </si>
  <si>
    <t>Príloha č.1 Špecifikácia predmetu zákazky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</si>
  <si>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</si>
  <si>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</si>
  <si>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</si>
  <si>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</si>
  <si>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</si>
  <si>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</si>
  <si>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značka, typ):</t>
  </si>
  <si>
    <t>Zariadenie:</t>
  </si>
  <si>
    <t>Cena ponúkaného zariadenia (EUR bez DPH/ 1 kus):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</si>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</sst>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ks&quot;"/>
  </numFmts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b/>
      <i/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/>
    <xf numFmtId="0" fontId="4" fillId="0" borderId="5" xfId="0" applyFont="1" applyBorder="1"/>
    <xf numFmtId="0" fontId="5" fillId="0" borderId="5" xfId="0" applyFont="1" applyBorder="1" applyAlignment="1">
      <alignment horizontal="right"/>
    </xf>
    <xf numFmtId="0" fontId="6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7" fillId="0" borderId="0" xfId="0" applyFont="1" applyAlignment="1">
      <alignment horizontal="right"/>
    </xf>
    <xf numFmtId="164" fontId="8" fillId="3" borderId="0" xfId="0" applyNumberFormat="1" applyFont="1" applyFill="1" applyAlignment="1">
      <alignment horizontal="left"/>
    </xf>
    <xf numFmtId="0" fontId="9" fillId="3" borderId="0" xfId="0" applyFont="1" applyFill="1" applyAlignment="1">
      <alignment horizontal="right"/>
    </xf>
    <xf numFmtId="0" fontId="8" fillId="3" borderId="8" xfId="0" applyFont="1" applyFill="1" applyBorder="1" applyAlignment="1">
      <alignment horizontal="lef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6" fillId="3" borderId="9" xfId="0" applyFont="1" applyFill="1" applyBorder="1" applyAlignment="1">
      <alignment horizontal="center" vertical="center" wrapText="1"/>
    </xf>
    <xf numFmtId="0" fontId="11" fillId="0" borderId="9" xfId="1" applyFont="1" applyBorder="1" applyAlignment="1">
      <alignment horizontal="left" vertical="center" wrapText="1"/>
    </xf>
    <xf numFmtId="0" fontId="11" fillId="0" borderId="9" xfId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0" borderId="0" xfId="0" applyFont="1"/>
    <xf numFmtId="0" fontId="17" fillId="0" borderId="9" xfId="0" applyFont="1" applyBorder="1"/>
    <xf numFmtId="0" fontId="17" fillId="0" borderId="1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17" fillId="0" borderId="12" xfId="0" applyFont="1" applyBorder="1"/>
    <xf numFmtId="0" fontId="19" fillId="2" borderId="0" xfId="0" applyFont="1" applyFill="1"/>
    <xf numFmtId="0" fontId="2" fillId="2" borderId="0" xfId="0" applyFont="1" applyFill="1"/>
    <xf numFmtId="0" fontId="6" fillId="0" borderId="0" xfId="0" applyFont="1"/>
    <xf numFmtId="0" fontId="10" fillId="0" borderId="0" xfId="0" quotePrefix="1" applyFont="1" applyAlignment="1">
      <alignment vertical="center" textRotation="90" wrapText="1"/>
    </xf>
    <xf numFmtId="0" fontId="16" fillId="0" borderId="0" xfId="0" applyFont="1" applyAlignment="1">
      <alignment horizontal="left"/>
    </xf>
    <xf numFmtId="0" fontId="20" fillId="0" borderId="0" xfId="0" applyFont="1"/>
    <xf numFmtId="0" fontId="16" fillId="0" borderId="5" xfId="0" applyFont="1" applyBorder="1"/>
    <xf numFmtId="0" fontId="2" fillId="2" borderId="9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6" fillId="2" borderId="12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5" fillId="2" borderId="12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7" fillId="0" borderId="12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5" fillId="2" borderId="12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2" fontId="3" fillId="2" borderId="12" xfId="0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8" fillId="3" borderId="0" xfId="0" applyFont="1" applyFill="1" applyAlignment="1">
      <alignment horizontal="left"/>
    </xf>
    <xf numFmtId="0" fontId="8" fillId="3" borderId="8" xfId="0" applyFont="1" applyFill="1" applyBorder="1" applyAlignment="1">
      <alignment horizontal="left"/>
    </xf>
    <xf numFmtId="0" fontId="10" fillId="0" borderId="9" xfId="0" quotePrefix="1" applyFont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 vertical="center" textRotation="90" wrapText="1"/>
    </xf>
    <xf numFmtId="0" fontId="10" fillId="4" borderId="9" xfId="0" applyFont="1" applyFill="1" applyBorder="1" applyAlignment="1">
      <alignment horizontal="center" vertical="center" textRotation="90" wrapText="1"/>
    </xf>
  </cellXfs>
  <cellStyles count="2">
    <cellStyle name="Normálna" xfId="0" builtinId="0"/>
    <cellStyle name="Normálna 2" xfId="1" xr:uid="{550BFF49-5885-104F-A0D6-425E3E6A85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BAD8F-92FA-3A4C-89B9-7C76C43E7D8A}">
  <sheetPr>
    <pageSetUpPr fitToPage="1"/>
  </sheetPr>
  <dimension ref="A1:E54"/>
  <sheetViews>
    <sheetView tabSelected="1" topLeftCell="A19" zoomScale="125" workbookViewId="0">
      <selection activeCell="D4" sqref="D4:E4"/>
    </sheetView>
  </sheetViews>
  <sheetFormatPr defaultColWidth="10.77734375" defaultRowHeight="14.4"/>
  <cols>
    <col min="1" max="2" width="8.77734375" customWidth="1"/>
    <col min="3" max="3" width="50.77734375" customWidth="1"/>
    <col min="4" max="4" width="26.33203125" customWidth="1"/>
    <col min="5" max="5" width="28.33203125" customWidth="1"/>
  </cols>
  <sheetData>
    <row r="1" spans="1:5" ht="15" customHeight="1">
      <c r="A1" s="22" t="s">
        <v>43</v>
      </c>
      <c r="B1" s="22"/>
      <c r="C1" s="1"/>
      <c r="D1" s="1"/>
      <c r="E1" s="1"/>
    </row>
    <row r="2" spans="1:5" ht="15" customHeight="1">
      <c r="A2" s="1"/>
      <c r="B2" s="1"/>
      <c r="C2" s="1"/>
      <c r="D2" s="1"/>
      <c r="E2" s="1"/>
    </row>
    <row r="3" spans="1:5">
      <c r="A3" s="43" t="s">
        <v>44</v>
      </c>
      <c r="B3" s="44"/>
      <c r="C3" s="44"/>
      <c r="D3" s="44"/>
      <c r="E3" s="45"/>
    </row>
    <row r="4" spans="1:5">
      <c r="A4" s="38" t="s">
        <v>45</v>
      </c>
      <c r="B4" s="39"/>
      <c r="C4" s="40"/>
      <c r="D4" s="46"/>
      <c r="E4" s="47"/>
    </row>
    <row r="5" spans="1:5">
      <c r="A5" s="38" t="s">
        <v>46</v>
      </c>
      <c r="B5" s="39"/>
      <c r="C5" s="40"/>
      <c r="D5" s="41"/>
      <c r="E5" s="42"/>
    </row>
    <row r="6" spans="1:5">
      <c r="A6" s="38" t="s">
        <v>0</v>
      </c>
      <c r="B6" s="39"/>
      <c r="C6" s="40"/>
      <c r="D6" s="41"/>
      <c r="E6" s="42"/>
    </row>
    <row r="7" spans="1:5">
      <c r="A7" s="38" t="s">
        <v>47</v>
      </c>
      <c r="B7" s="39"/>
      <c r="C7" s="40"/>
      <c r="D7" s="41"/>
      <c r="E7" s="42"/>
    </row>
    <row r="8" spans="1:5">
      <c r="A8" s="38" t="s">
        <v>48</v>
      </c>
      <c r="B8" s="39"/>
      <c r="C8" s="40"/>
      <c r="D8" s="41"/>
      <c r="E8" s="42"/>
    </row>
    <row r="9" spans="1:5">
      <c r="A9" s="38" t="s">
        <v>49</v>
      </c>
      <c r="B9" s="39"/>
      <c r="C9" s="40"/>
      <c r="D9" s="41"/>
      <c r="E9" s="42"/>
    </row>
    <row r="10" spans="1:5">
      <c r="A10" s="52"/>
      <c r="B10" s="53"/>
      <c r="C10" s="53"/>
      <c r="D10" s="53"/>
      <c r="E10" s="54"/>
    </row>
    <row r="11" spans="1:5">
      <c r="A11" s="55" t="s">
        <v>50</v>
      </c>
      <c r="B11" s="56"/>
      <c r="C11" s="57"/>
      <c r="D11" s="58"/>
      <c r="E11" s="59"/>
    </row>
    <row r="12" spans="1:5">
      <c r="A12" s="48"/>
      <c r="B12" s="49"/>
      <c r="C12" s="49"/>
      <c r="D12" s="49"/>
      <c r="E12" s="50"/>
    </row>
    <row r="13" spans="1:5" ht="15.6">
      <c r="A13" s="23" t="s">
        <v>52</v>
      </c>
      <c r="B13" s="23"/>
      <c r="C13" s="29"/>
      <c r="D13" s="60"/>
      <c r="E13" s="61"/>
    </row>
    <row r="14" spans="1:5" ht="15.6">
      <c r="A14" s="23" t="s">
        <v>42</v>
      </c>
      <c r="B14" s="2"/>
      <c r="C14" s="3"/>
      <c r="D14" s="62">
        <f>D13*5</f>
        <v>0</v>
      </c>
      <c r="E14" s="62"/>
    </row>
    <row r="15" spans="1:5" ht="15.6">
      <c r="A15" s="24"/>
      <c r="B15" s="25"/>
      <c r="C15" s="26"/>
      <c r="D15" s="27"/>
      <c r="E15" s="28"/>
    </row>
    <row r="16" spans="1:5">
      <c r="A16" s="4" t="s">
        <v>51</v>
      </c>
      <c r="B16" s="5"/>
      <c r="C16" s="5"/>
      <c r="D16" s="5"/>
      <c r="E16" s="6"/>
    </row>
    <row r="17" spans="1:5" ht="15.6">
      <c r="A17" s="7"/>
      <c r="B17" s="8" t="s">
        <v>2</v>
      </c>
      <c r="C17" s="63" t="s">
        <v>3</v>
      </c>
      <c r="D17" s="63"/>
      <c r="E17" s="64"/>
    </row>
    <row r="18" spans="1:5" ht="15.6">
      <c r="A18" s="7"/>
      <c r="B18" s="8" t="s">
        <v>4</v>
      </c>
      <c r="C18" s="9">
        <v>5</v>
      </c>
      <c r="D18" s="10"/>
      <c r="E18" s="11"/>
    </row>
    <row r="19" spans="1:5">
      <c r="A19" s="12"/>
      <c r="B19" s="13"/>
      <c r="C19" s="13"/>
      <c r="D19" s="13"/>
      <c r="E19" s="14"/>
    </row>
    <row r="20" spans="1:5">
      <c r="A20" s="1"/>
      <c r="B20" s="1"/>
      <c r="C20" s="1"/>
      <c r="D20" s="1"/>
      <c r="E20" s="1"/>
    </row>
    <row r="21" spans="1:5" ht="27.6">
      <c r="A21" s="15" t="s">
        <v>5</v>
      </c>
      <c r="B21" s="15" t="s">
        <v>6</v>
      </c>
      <c r="C21" s="15" t="s">
        <v>7</v>
      </c>
      <c r="D21" s="15" t="s">
        <v>8</v>
      </c>
      <c r="E21" s="15" t="s">
        <v>9</v>
      </c>
    </row>
    <row r="22" spans="1:5">
      <c r="A22" s="65" t="str">
        <f>(C17)</f>
        <v>Trubkový separátor kovov</v>
      </c>
      <c r="B22" s="66" t="s">
        <v>10</v>
      </c>
      <c r="C22" s="16" t="s">
        <v>11</v>
      </c>
      <c r="D22" s="17" t="s">
        <v>12</v>
      </c>
      <c r="E22" s="37"/>
    </row>
    <row r="23" spans="1:5">
      <c r="A23" s="65"/>
      <c r="B23" s="66"/>
      <c r="C23" s="16" t="s">
        <v>13</v>
      </c>
      <c r="D23" s="17" t="s">
        <v>14</v>
      </c>
      <c r="E23" s="37"/>
    </row>
    <row r="24" spans="1:5">
      <c r="A24" s="65"/>
      <c r="B24" s="66"/>
      <c r="C24" s="16" t="s">
        <v>15</v>
      </c>
      <c r="D24" s="17" t="s">
        <v>12</v>
      </c>
      <c r="E24" s="37"/>
    </row>
    <row r="25" spans="1:5" ht="36">
      <c r="A25" s="65"/>
      <c r="B25" s="66"/>
      <c r="C25" s="16" t="s">
        <v>16</v>
      </c>
      <c r="D25" s="17" t="s">
        <v>12</v>
      </c>
      <c r="E25" s="37"/>
    </row>
    <row r="26" spans="1:5">
      <c r="A26" s="65"/>
      <c r="B26" s="66"/>
      <c r="C26" s="16" t="s">
        <v>17</v>
      </c>
      <c r="D26" s="17" t="s">
        <v>12</v>
      </c>
      <c r="E26" s="37"/>
    </row>
    <row r="27" spans="1:5">
      <c r="A27" s="65"/>
      <c r="B27" s="66"/>
      <c r="C27" s="16" t="s">
        <v>18</v>
      </c>
      <c r="D27" s="17" t="s">
        <v>12</v>
      </c>
      <c r="E27" s="37"/>
    </row>
    <row r="28" spans="1:5">
      <c r="A28" s="65"/>
      <c r="B28" s="66"/>
      <c r="C28" s="16" t="s">
        <v>19</v>
      </c>
      <c r="D28" s="17" t="s">
        <v>12</v>
      </c>
      <c r="E28" s="37"/>
    </row>
    <row r="29" spans="1:5">
      <c r="A29" s="65"/>
      <c r="B29" s="66"/>
      <c r="C29" s="18" t="s">
        <v>20</v>
      </c>
      <c r="D29" s="19" t="s">
        <v>21</v>
      </c>
      <c r="E29" s="37"/>
    </row>
    <row r="30" spans="1:5">
      <c r="A30" s="65"/>
      <c r="B30" s="66"/>
      <c r="C30" s="20" t="s">
        <v>22</v>
      </c>
      <c r="D30" s="21" t="s">
        <v>23</v>
      </c>
      <c r="E30" s="37"/>
    </row>
    <row r="31" spans="1:5">
      <c r="A31" s="65"/>
      <c r="B31" s="66"/>
      <c r="C31" s="20" t="s">
        <v>24</v>
      </c>
      <c r="D31" s="21" t="s">
        <v>25</v>
      </c>
      <c r="E31" s="37"/>
    </row>
    <row r="32" spans="1:5">
      <c r="A32" s="65"/>
      <c r="B32" s="66"/>
      <c r="C32" s="20" t="s">
        <v>26</v>
      </c>
      <c r="D32" s="21" t="s">
        <v>12</v>
      </c>
      <c r="E32" s="37"/>
    </row>
    <row r="33" spans="1:5">
      <c r="A33" s="65"/>
      <c r="B33" s="66"/>
      <c r="C33" s="20" t="s">
        <v>27</v>
      </c>
      <c r="D33" s="21" t="s">
        <v>12</v>
      </c>
      <c r="E33" s="37"/>
    </row>
    <row r="34" spans="1:5" ht="19.05" customHeight="1">
      <c r="A34" s="65"/>
      <c r="B34" s="66"/>
      <c r="C34" s="16" t="s">
        <v>28</v>
      </c>
      <c r="D34" s="17" t="s">
        <v>29</v>
      </c>
      <c r="E34" s="37"/>
    </row>
    <row r="35" spans="1:5" ht="24">
      <c r="A35" s="65"/>
      <c r="B35" s="66"/>
      <c r="C35" s="16" t="s">
        <v>30</v>
      </c>
      <c r="D35" s="17" t="s">
        <v>12</v>
      </c>
      <c r="E35" s="37"/>
    </row>
    <row r="36" spans="1:5">
      <c r="A36" s="65"/>
      <c r="B36" s="66"/>
      <c r="C36" s="16" t="s">
        <v>31</v>
      </c>
      <c r="D36" s="17" t="s">
        <v>32</v>
      </c>
      <c r="E36" s="37"/>
    </row>
    <row r="37" spans="1:5" ht="25.8" customHeight="1">
      <c r="A37" s="65"/>
      <c r="B37" s="66"/>
      <c r="C37" s="16" t="s">
        <v>33</v>
      </c>
      <c r="D37" s="17" t="s">
        <v>34</v>
      </c>
      <c r="E37" s="37"/>
    </row>
    <row r="38" spans="1:5">
      <c r="A38" s="65"/>
      <c r="B38" s="67" t="s">
        <v>35</v>
      </c>
      <c r="C38" s="16" t="s">
        <v>36</v>
      </c>
      <c r="D38" s="17" t="s">
        <v>12</v>
      </c>
      <c r="E38" s="37"/>
    </row>
    <row r="39" spans="1:5" ht="16.05" customHeight="1">
      <c r="A39" s="65"/>
      <c r="B39" s="67"/>
      <c r="C39" s="16" t="s">
        <v>37</v>
      </c>
      <c r="D39" s="17" t="s">
        <v>12</v>
      </c>
      <c r="E39" s="37"/>
    </row>
    <row r="40" spans="1:5">
      <c r="A40" s="65"/>
      <c r="B40" s="67"/>
      <c r="C40" s="16" t="s">
        <v>38</v>
      </c>
      <c r="D40" s="17" t="s">
        <v>12</v>
      </c>
      <c r="E40" s="37"/>
    </row>
    <row r="41" spans="1:5">
      <c r="A41" s="65"/>
      <c r="B41" s="67"/>
      <c r="C41" s="16" t="s">
        <v>39</v>
      </c>
      <c r="D41" s="17" t="s">
        <v>12</v>
      </c>
      <c r="E41" s="37"/>
    </row>
    <row r="42" spans="1:5">
      <c r="A42" s="65"/>
      <c r="B42" s="67"/>
      <c r="C42" s="16" t="s">
        <v>40</v>
      </c>
      <c r="D42" s="17" t="s">
        <v>12</v>
      </c>
      <c r="E42" s="37"/>
    </row>
    <row r="43" spans="1:5" ht="24">
      <c r="A43" s="65"/>
      <c r="B43" s="67"/>
      <c r="C43" s="16" t="s">
        <v>41</v>
      </c>
      <c r="D43" s="17" t="s">
        <v>12</v>
      </c>
      <c r="E43" s="37"/>
    </row>
    <row r="46" spans="1:5">
      <c r="A46" s="30" t="s">
        <v>53</v>
      </c>
      <c r="B46" s="31"/>
      <c r="C46" s="31"/>
      <c r="D46" s="1"/>
      <c r="E46" s="1"/>
    </row>
    <row r="47" spans="1:5">
      <c r="A47" s="32" t="s">
        <v>54</v>
      </c>
      <c r="B47" s="1"/>
      <c r="C47" s="1"/>
      <c r="D47" s="1"/>
      <c r="E47" s="1"/>
    </row>
    <row r="48" spans="1:5">
      <c r="A48" s="33"/>
      <c r="B48" s="1"/>
      <c r="C48" s="1"/>
      <c r="D48" s="1"/>
      <c r="E48" s="1"/>
    </row>
    <row r="49" spans="1:5">
      <c r="B49" s="1"/>
      <c r="C49" s="1"/>
      <c r="D49" s="1"/>
      <c r="E49" s="1"/>
    </row>
    <row r="50" spans="1:5">
      <c r="A50" s="34" t="s">
        <v>55</v>
      </c>
      <c r="B50" s="1"/>
      <c r="C50" s="1"/>
      <c r="D50" s="1"/>
      <c r="E50" s="1"/>
    </row>
    <row r="51" spans="1:5">
      <c r="B51" s="34"/>
      <c r="C51" s="35"/>
      <c r="D51" s="35"/>
      <c r="E51" s="35"/>
    </row>
    <row r="52" spans="1:5">
      <c r="A52" s="34"/>
      <c r="B52" s="34"/>
      <c r="C52" s="35"/>
      <c r="D52" s="35"/>
      <c r="E52" s="35"/>
    </row>
    <row r="53" spans="1:5">
      <c r="A53" s="35"/>
      <c r="B53" s="35"/>
      <c r="C53" s="35"/>
      <c r="D53" s="36"/>
      <c r="E53" s="36"/>
    </row>
    <row r="54" spans="1:5">
      <c r="A54" s="35"/>
      <c r="B54" s="35"/>
      <c r="C54" s="35"/>
      <c r="D54" s="51" t="s">
        <v>1</v>
      </c>
      <c r="E54" s="51"/>
    </row>
  </sheetData>
  <mergeCells count="24">
    <mergeCell ref="A12:E12"/>
    <mergeCell ref="D54:E54"/>
    <mergeCell ref="D8:E8"/>
    <mergeCell ref="A9:C9"/>
    <mergeCell ref="D9:E9"/>
    <mergeCell ref="A10:E10"/>
    <mergeCell ref="A11:C11"/>
    <mergeCell ref="D11:E11"/>
    <mergeCell ref="D13:E13"/>
    <mergeCell ref="D14:E14"/>
    <mergeCell ref="C17:E17"/>
    <mergeCell ref="A22:A43"/>
    <mergeCell ref="B22:B37"/>
    <mergeCell ref="B38:B43"/>
    <mergeCell ref="A3:E3"/>
    <mergeCell ref="A4:C4"/>
    <mergeCell ref="D4:E4"/>
    <mergeCell ref="A5:C5"/>
    <mergeCell ref="D5:E5"/>
    <mergeCell ref="A6:C6"/>
    <mergeCell ref="D6:E6"/>
    <mergeCell ref="A7:C7"/>
    <mergeCell ref="D7:E7"/>
    <mergeCell ref="A8:C8"/>
  </mergeCells>
  <dataValidations count="1">
    <dataValidation type="list" allowBlank="1" showInputMessage="1" showErrorMessage="1" sqref="C8" xr:uid="{C389DD14-4AAA-8647-B7C7-1F78A1225645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Trubkový separátor kovov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Dell</cp:lastModifiedBy>
  <dcterms:created xsi:type="dcterms:W3CDTF">2022-04-03T09:15:28Z</dcterms:created>
  <dcterms:modified xsi:type="dcterms:W3CDTF">2023-04-19T09:54:36Z</dcterms:modified>
</cp:coreProperties>
</file>