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ZS Hargasova\Priprava\"/>
    </mc:Choice>
  </mc:AlternateContent>
  <bookViews>
    <workbookView xWindow="0" yWindow="0" windowWidth="11232" windowHeight="4680" tabRatio="500"/>
  </bookViews>
  <sheets>
    <sheet name="Zoznam zariadení a inventáru" sheetId="1" r:id="rId1"/>
    <sheet name="Hárok2" sheetId="2" state="hidden" r:id="rId2"/>
    <sheet name="Hárok3" sheetId="3" state="hidden" r:id="rId3"/>
  </sheets>
  <definedNames>
    <definedName name="ghghjgh">#REF!</definedName>
    <definedName name="hjkz">#REF!</definedName>
    <definedName name="_xlnm.Print_Area" localSheetId="0">'Zoznam zariadení a inventáru'!$A$1:$G$100</definedName>
    <definedName name="Print_Area_0_0" localSheetId="0">'Zoznam zariadení a inventáru'!$A$1:$E$63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1" i="1" l="1"/>
  <c r="D70" i="1"/>
</calcChain>
</file>

<file path=xl/sharedStrings.xml><?xml version="1.0" encoding="utf-8"?>
<sst xmlns="http://schemas.openxmlformats.org/spreadsheetml/2006/main" count="338" uniqueCount="266">
  <si>
    <t>P.č.</t>
  </si>
  <si>
    <t>Názov položky</t>
  </si>
  <si>
    <t>Podrobný opis</t>
  </si>
  <si>
    <t xml:space="preserve">Množstvo (merná jednotka v ks) </t>
  </si>
  <si>
    <t>Obchodný názov ponúkaného produktu</t>
  </si>
  <si>
    <t>Názov výrobcu ponúkaného produktu</t>
  </si>
  <si>
    <t>VARNA, ZÁZEMÍ A JÍDELNA</t>
  </si>
  <si>
    <t xml:space="preserve">PRÍJEM                                                                                </t>
  </si>
  <si>
    <t>Dopravný vozík nerez, 2 police, min. 1000x500x800 mm  max. 1100x690x950</t>
  </si>
  <si>
    <t xml:space="preserve">vyrobené z potravinársky nezávadnej  chróm-niklovej ocele,  4 otočné kolieska </t>
  </si>
  <si>
    <t>Dopravný vozík 2 police</t>
  </si>
  <si>
    <t>DV-2</t>
  </si>
  <si>
    <t>FIMABO</t>
  </si>
  <si>
    <t>Nástenná skrinka,  rozmer: min. 1000x350x650 max. 1000x400x700 mm v zmysle projektovej dokumentácie (príloha č. 2).</t>
  </si>
  <si>
    <t xml:space="preserve">vyrobené z potravinársky nezávadnej  chróm-niklovej ocele s posúvnými dverami, výškovo nastaviteľná polica </t>
  </si>
  <si>
    <t xml:space="preserve">Nástenná skrinka </t>
  </si>
  <si>
    <t>NS-2</t>
  </si>
  <si>
    <t>SUCHÝ SKLAD</t>
  </si>
  <si>
    <t>3.</t>
  </si>
  <si>
    <r>
      <rPr>
        <sz val="11"/>
        <color rgb="FF000000"/>
        <rFont val="Calibri"/>
        <family val="2"/>
        <charset val="238"/>
      </rPr>
      <t>Regál nerez, 5 polic,</t>
    </r>
    <r>
      <rPr>
        <sz val="11"/>
        <rFont val="Calibri"/>
        <family val="2"/>
        <charset val="238"/>
      </rPr>
      <t xml:space="preserve"> min. 1000x400x1700 max</t>
    </r>
    <r>
      <rPr>
        <sz val="11"/>
        <color rgb="FF000000"/>
        <rFont val="Calibri"/>
        <family val="2"/>
        <charset val="238"/>
      </rPr>
      <t>. 1000x500x2000</t>
    </r>
  </si>
  <si>
    <t>vyrobené z potravinársky nezávadnej  chróm-niklovej ocele,  výškovo nastaviteľné nožičky</t>
  </si>
  <si>
    <t>Policová zostava</t>
  </si>
  <si>
    <t>PZ-5</t>
  </si>
  <si>
    <t>4.</t>
  </si>
  <si>
    <r>
      <rPr>
        <sz val="11"/>
        <color rgb="FF000000"/>
        <rFont val="Calibri"/>
        <family val="2"/>
        <charset val="238"/>
      </rPr>
      <t>Regál nerez, 5 polic,  min. 1300x400x1700 max</t>
    </r>
    <r>
      <rPr>
        <sz val="11"/>
        <rFont val="Calibri"/>
        <family val="2"/>
        <charset val="238"/>
      </rPr>
      <t xml:space="preserve"> 1300x500x2000</t>
    </r>
  </si>
  <si>
    <t>vyrobené z potravinársky nezávadnej  chróm-niklovej ocele, výškovo nastaviteľné nožičky</t>
  </si>
  <si>
    <t>SKLAD POTRAVÍN</t>
  </si>
  <si>
    <t>5.</t>
  </si>
  <si>
    <t>Chladnička GN 2/1 s dynamickým chladením, vnútro z  plastu, min. čistý objem 476 l, biela</t>
  </si>
  <si>
    <t>elektronické riadenie s digitálnym displejom,  ekologické chladivo R 600a,    Klimatická trieda 5, teplotný rozsah od +1°C až do +15°C (väčší rozsah prípustný), rozmer: min 695x770x1790 mm, max 747 x 791 x 2064 mm, napätie 220 - 240 V</t>
  </si>
  <si>
    <t>Chladnička GN 2/1 s dynamickým chladením, vnútro z odolného plastu, 491 l, biela</t>
  </si>
  <si>
    <t>GKv 6410</t>
  </si>
  <si>
    <t>LIEBHERR</t>
  </si>
  <si>
    <t>6.</t>
  </si>
  <si>
    <t>Mraznička NoFrost s dynamickým chladením, vnútro z odolného plastu, min. čistý objem 377 l, biela</t>
  </si>
  <si>
    <t>Mraznička NoFrost s dynamickým chladením, vnútro z odolného plastu, 377 l, biela</t>
  </si>
  <si>
    <t>GGv 5810</t>
  </si>
  <si>
    <t>ČISTÁ PRÍPRAVA ZELENINY</t>
  </si>
  <si>
    <t>7.</t>
  </si>
  <si>
    <t>Umývací stôl nerezový veľký s dvojdrezom s 2ks stojánkovou batériou, pákovou  a s policou rozmer min. 1200x650x850  max. 1200x700x900 mm)</t>
  </si>
  <si>
    <t>Vyrobené z potravinársky nezávadnej chróm-niklovej ocelemin. rozmer vaní: 500x400x250, vane lisované, krytovaná, pracovné dosky min. hrúbka 18 mm. Výškovo nastaviteľné nožičky.</t>
  </si>
  <si>
    <t>Umývací stôl nerezový s dvojdrezom a s policou+ Stojanková batéria</t>
  </si>
  <si>
    <t>USN-3kp+ R0201020224</t>
  </si>
  <si>
    <t>FIMABO+ Monolith</t>
  </si>
  <si>
    <t>8.</t>
  </si>
  <si>
    <t>Nástenná skrinka s prestaviteľnou policou,  rozmer min. 950x350x650  max. 950x380x700 v zmysle projektovej dokumentácie (Príloha č. 2)</t>
  </si>
  <si>
    <t xml:space="preserve">vyrobené z potravinársky nezávadnej chróm-niklovej ocele s posúvnymi dverami, polica výškovo prestaviteľná </t>
  </si>
  <si>
    <t>9.</t>
  </si>
  <si>
    <t>Pracovný stôl špeciálny s rozmermi min. 1900x700x850 mm max. 1900x700x900mm</t>
  </si>
  <si>
    <t xml:space="preserve">vyrobené z potravinársky nezávadnej chróm - niklovej ocele, hrúbka pracovnej dosky min. 40 mm, výška lemu min. 40 mm ZL, 3x zásuvky, 2 police,  pracovné dosky hrúbka min. 18 mm. Možnosť nastavenia výšky nôh. </t>
  </si>
  <si>
    <t>Pracovný stôl špeciálny</t>
  </si>
  <si>
    <t>PSŠ-6</t>
  </si>
  <si>
    <t>10.</t>
  </si>
  <si>
    <t xml:space="preserve"> Krájač zeleniny, aspoň 1 voliteľná rýchlosť </t>
  </si>
  <si>
    <t>Univerzálny krájač min. pre 50 druhov krájania, možnosť umývať v umývačke riadu, vyrobený z nerezu. Veľká kruhová násypka v tvare 3/4 mesiaca z nerez/ocele. Prítlačná páka vr.integrovaného otvoru s priem. min. 58 mm. min. 1 rýchlosť (340 ot/min). Automatická štart/stop funkcia. Dotykový, vodevzdorný alebo vodeodolný ovládací panel. Min. rozmery: 252x390x515 max. 310 x 500 x 595 mm, napätie min. 230V.  Príslušenstvo: 2mm plátkovač, 2mm strúhač, 7 mm strúhač, 4x4 mm nudlikovač, 10 mm plátkovač, 10x10 mm kostičkovač</t>
  </si>
  <si>
    <t>TRS krájač zeleniny, 1 rýchlost, 500 W+ SADA diskov</t>
  </si>
  <si>
    <t>600464 + 650179</t>
  </si>
  <si>
    <t>ELECTROLUX</t>
  </si>
  <si>
    <t>11.</t>
  </si>
  <si>
    <t>Stroj nárezový  300</t>
  </si>
  <si>
    <t xml:space="preserve">min. rozmer:  450x500x460mm max.rozmer 800x615x530mm
príkon elektro min.: 0,22kW/230V
min. priemer noža: 300mm/hladký
hrúbka rezu: min 0-15mm, max.priemer rezu:240mm, rezný stôl uložený šikmo, brúsne zariadenie, prevod: šnekový/remeňový
</t>
  </si>
  <si>
    <t>Stroj nárezový 300</t>
  </si>
  <si>
    <t>GS-300N</t>
  </si>
  <si>
    <t>RM GASTRO</t>
  </si>
  <si>
    <t>12.</t>
  </si>
  <si>
    <t>Digitálna váha</t>
  </si>
  <si>
    <t>Váženie, tara, nula, rozmer vážiacej plošiny/misky min.190x230mm max. 300x210mm, podsvietený digitálny LCD displej,  váživosť max. 20 kg, presnosť /dielik min. 2g, napájanie cez batérie alebo adaptér</t>
  </si>
  <si>
    <t>Váha do 15kg</t>
  </si>
  <si>
    <t>T28-15K-MR</t>
  </si>
  <si>
    <t>LIBRA</t>
  </si>
  <si>
    <t>PRÍPRAVA TĚSTA</t>
  </si>
  <si>
    <t>13.</t>
  </si>
  <si>
    <t>Pracovný stôl nerez s drezom, spodné police, drez so stojatou batériou, ZL, max. 2000x700x900</t>
  </si>
  <si>
    <t>Vyrobené z potravinársky nezávadnej chróm-niklovej ocele, min.rozmer vane 500 x 400 x 250/300, vaňa lisovaná, krytovanie, min.rozmery: 2000 x 700 x 850 mm, ZL, pracovné dosky. Výškovo nastaviteľné nožičky.</t>
  </si>
  <si>
    <t>Umývací stôl nerezový veľký s policou+ Stojanková batéria</t>
  </si>
  <si>
    <t>USNV-1kp+ R0201020224</t>
  </si>
  <si>
    <t>FIMABO+  Monolith</t>
  </si>
  <si>
    <t>14.</t>
  </si>
  <si>
    <t xml:space="preserve">Nástenná skrinka (min. 100x350x650 mm, max.1000x380x700 mm) </t>
  </si>
  <si>
    <t xml:space="preserve">Vyrobené z potravinársky nezávadnej chróm-niklovej ocele  s posúvnymi dverami, polica výškovo prestaviteľná.  </t>
  </si>
  <si>
    <t>15.</t>
  </si>
  <si>
    <t>Pracovný stôl s  drevenou doskou hrúbky min.27 mm a s policou, rozmer min. 1200x650x850mm,  max.1200x700x900 mm</t>
  </si>
  <si>
    <t xml:space="preserve">Vyrobené z potravinársky nezávadnej chróm-niklovej ocele, s bukovou doskou. Možnosť nastavenia výšky nôh so spodnou policou. </t>
  </si>
  <si>
    <t>Pracovný stôl s policou a Bukovou pracovnou doskou</t>
  </si>
  <si>
    <t>PSJ-2+ BDB</t>
  </si>
  <si>
    <t xml:space="preserve">FIMABO </t>
  </si>
  <si>
    <t>STUDENÁ KUCHYNA/PRÍPRAVA ZELENINY</t>
  </si>
  <si>
    <t>16.</t>
  </si>
  <si>
    <t>Policová zostava min. 1000x450x1700mm, max.1000x500x2000 mm</t>
  </si>
  <si>
    <t>Vyrobené z potravinársky nezávadnej chróm - niklovej ocele, 5 políc,  možnosť nastavenia výšky nôh.</t>
  </si>
  <si>
    <t>17.</t>
  </si>
  <si>
    <t>Celonerezový drez lisovaný s policou, so stojankovou batériou</t>
  </si>
  <si>
    <t>vyrobené z potravinársky nezávadnej chróm - niklovej ocele, vaňa lisovaná, min.rozmer vane: 500 x 500 x 250/300, max.rozmery: 700 x 700 x 900 mm, ZL,  pracovná doska. Možnosť nastavenia výšky nôh.</t>
  </si>
  <si>
    <t>Celonerezový drez lisovaný s policou+ Stojanková batéria</t>
  </si>
  <si>
    <t>CNDL-1p+ R0201020224</t>
  </si>
  <si>
    <t>18.</t>
  </si>
  <si>
    <t>Vyrobené z potravinársky nezávadnej chróm - niklovej ocele, maximálna výška skrinky 700mm, polica výškovo prestaviteľná, min. rozmery 1000x350x650, max.: 1000 x 380 x 700mm</t>
  </si>
  <si>
    <t>19.</t>
  </si>
  <si>
    <t xml:space="preserve">Pracovný stôl špeciálny </t>
  </si>
  <si>
    <t>Vyrobené z potravinársky nezávadnej chróm - niklovej ocele, min.2police, min.3x zásuvka, min. 1300x650x850mm, max.: 1300x700x900 mm, ZL. Možnosť nastavenia výšky nôh.</t>
  </si>
  <si>
    <t>MYTÍ ČERNÉHO NÁDOBÍ</t>
  </si>
  <si>
    <t>20.</t>
  </si>
  <si>
    <t xml:space="preserve">Policová zostava </t>
  </si>
  <si>
    <t>Vyrobené z potravinársky nezávadnej chróm - niklovej ocele, min. 5 políc, min. rozmery: 800x550x1700mm, max.: 800x600x2000mm.  Možnosť nastavenia výšky nôh.</t>
  </si>
  <si>
    <t>21.</t>
  </si>
  <si>
    <t xml:space="preserve">Pracovný stôl s roštom </t>
  </si>
  <si>
    <t xml:space="preserve">Vyrobené z potravinársky nezávadnej chróm - niklovej ocele, min.rozmery: 900x650x850mm, max.: 900 x 700 x 900mm. Pracovné dosky. Možnosť nastavenia výšky nôh. </t>
  </si>
  <si>
    <t>Pracovný stôl s roštom</t>
  </si>
  <si>
    <t>PSJ-4</t>
  </si>
  <si>
    <t>22.</t>
  </si>
  <si>
    <t>Umývací stôl nerezový, 2x drez, spodná roštová polica, stojankova sprcha tlaková s ramienkom, pružinou a pákovou batériou, ZL, max.1400x700x900</t>
  </si>
  <si>
    <r>
      <rPr>
        <sz val="11"/>
        <rFont val="Calibri"/>
        <family val="2"/>
        <charset val="238"/>
      </rPr>
      <t xml:space="preserve">Vyrobené z potravinársky nezávadnej chróm - niklovej ocele, min.rozmer vaní: 500x400x250/300, vane lisované, krytovanie , max. </t>
    </r>
    <r>
      <rPr>
        <i/>
        <sz val="11"/>
        <rFont val="Calibri"/>
        <family val="2"/>
        <charset val="238"/>
      </rPr>
      <t>rozmery: 1400 x 700 x 900 mm</t>
    </r>
    <r>
      <rPr>
        <sz val="11"/>
        <rFont val="Calibri"/>
        <family val="2"/>
        <charset val="238"/>
      </rPr>
      <t>, ZL,  pracovné dosky.  Možnosť nastavenia výšky nôh.</t>
    </r>
  </si>
  <si>
    <t>Umývací stôl nerezový s roštom+ Sprcha tlaková s ramienkom, pružinou a pákovou batériou</t>
  </si>
  <si>
    <t>USN-3kr+  R0201020220</t>
  </si>
  <si>
    <t>MYTÍ BÍLÉHO NÁDOBÍ</t>
  </si>
  <si>
    <t>23.</t>
  </si>
  <si>
    <t xml:space="preserve">Regál na tácky – pojazdný </t>
  </si>
  <si>
    <t>Vyrobené z potravinársky nezávadnej chróm - niklovej ocele, jednoradový, počet zásuvov min.10,  4 otočné kolieska,min. rozmer: 570x650x1600 max: 570x710x1700 mm</t>
  </si>
  <si>
    <t>Regál na tácky – pojazdný</t>
  </si>
  <si>
    <t>RTP</t>
  </si>
  <si>
    <t>24.</t>
  </si>
  <si>
    <t xml:space="preserve">Vstupný stôl valčekový </t>
  </si>
  <si>
    <t>Vyrobené z potravinársky nezávadnej chróm - niklovej ocele, triediaci stôl, plytká vaňa, s nadstavbovou policou na koše. Min. rozmer: 1400x650x850mm, max.: 1400 x 700 x 900 mm, možnosť nastavenia výšky nôh.</t>
  </si>
  <si>
    <t>Vstupný stôl valčekový+ Nadstavbová polica na koše- roštová</t>
  </si>
  <si>
    <t>VSV-1+ polica</t>
  </si>
  <si>
    <t>25.</t>
  </si>
  <si>
    <t xml:space="preserve">Sprcha sanitačná nerezová, samonavýjacia hadica  </t>
  </si>
  <si>
    <t xml:space="preserve">Sprcha nástenná nerezová samonavýjacia hadica dlhá min. 6 m. </t>
  </si>
  <si>
    <t>Sprcha nástenná nerezová,</t>
  </si>
  <si>
    <t>SR000000034A</t>
  </si>
  <si>
    <t>Monolith</t>
  </si>
  <si>
    <t>26.</t>
  </si>
  <si>
    <t>Profesionálna umývačka riadu a pohárov s automatickým zdvíhaním kapoty</t>
  </si>
  <si>
    <t xml:space="preserve">Na umytie pohárov a riadu s grafickým znázornením zvoleného programu a prebiehajúceho procesu umývania. Integrovaný WIFI modul  a USB rozhranie, vyrobené z nehrdzavejúcej ocele.                                                                                                                     Min. rozmery: 713x800x1520mm, max.: 725x830x2000mm, napätie min. 380V,  celkový príkon min.: 7,1 kW, objem nádrže min. 23 l, maximálna kapacita 60 košov, počet umývacích programov min. 4, spotreba vody na 1 kôš min. 2 l, veľkosť koša min. 500 x 500mm, príkon bojlera min. 6,2 kW, hlučnosť max. 70dB </t>
  </si>
  <si>
    <r>
      <rPr>
        <sz val="10"/>
        <rFont val="Arial CE"/>
        <family val="2"/>
        <charset val="238"/>
      </rPr>
      <t>PROFI AMX umývačka riadu a pohárov</t>
    </r>
    <r>
      <rPr>
        <i/>
        <sz val="10"/>
        <rFont val="Arial CE"/>
        <family val="2"/>
        <charset val="238"/>
      </rPr>
      <t xml:space="preserve">+ </t>
    </r>
    <r>
      <rPr>
        <sz val="10"/>
        <rFont val="Arial CE"/>
        <family val="2"/>
        <charset val="238"/>
      </rPr>
      <t>automatické zdvíhanie kapoty</t>
    </r>
  </si>
  <si>
    <t>AMX-10B+ SEF-19/113</t>
  </si>
  <si>
    <t>HOBART</t>
  </si>
  <si>
    <t>27.</t>
  </si>
  <si>
    <t xml:space="preserve">Výstupný stôl jednoduchý </t>
  </si>
  <si>
    <t>Vyrobené z potravinársky nezávadnej chróm - niklovej ocele, s vedením aj pre koše, medzidiel,  max.rozmery: 150 x 700 x 900 mm.</t>
  </si>
  <si>
    <t>Výstupný stôl jednoduchý</t>
  </si>
  <si>
    <t>VSJ</t>
  </si>
  <si>
    <t>28.</t>
  </si>
  <si>
    <t xml:space="preserve">Zmäkčovač vody automatický  </t>
  </si>
  <si>
    <t>rozmery: min. 245x450x440 mm max. 250x460x485mm
príkon min. 4 W / 230 V
min.objem: 8 litrov, max. doporučený prietok 1400 l / h; 
riadiaca jednotka LCD displej</t>
  </si>
  <si>
    <t>Zmäkčovač vody automatický AL8</t>
  </si>
  <si>
    <t>AAL07</t>
  </si>
  <si>
    <t>De Vichi</t>
  </si>
  <si>
    <t>29.</t>
  </si>
  <si>
    <t>Umývačka riadu kombinovaná</t>
  </si>
  <si>
    <r>
      <rPr>
        <sz val="11"/>
        <color rgb="FF000000"/>
        <rFont val="Calibri"/>
        <family val="2"/>
        <charset val="238"/>
      </rPr>
      <t xml:space="preserve">Široký model umývačky na súčasné umývanie dvoch košov s pohármi a riadom; farebný dotykový displej v spojení s kontrolným tlačidlom a ukazovateľom času. Integrovaný WIFI modul  a USB rozhranie.
Vyrobené z potravinársky nezávadnej chróm - niklovej ocele; </t>
    </r>
    <r>
      <rPr>
        <sz val="11"/>
        <rFont val="Calibri"/>
        <family val="2"/>
        <charset val="238"/>
      </rPr>
      <t xml:space="preserve"> automatické zatváranie a otváranie kapoty, otváranie na konci cyklu;  min.rozmer: 1200x775x1990mm, max. 1345 x 815 x 1995 mm, napätie min. 380V, istenie min.32 A,  min.objem nádrže: 40 l, maximálna kapacita 100-120 košov za 1 hodinu, počet umývacích programov min. 3. Spotreba vody na 1 kôš min. 2 l. Min. veľkosť koša 500 x 500 mm, hlučnosť max.: 70 dB.</t>
    </r>
  </si>
  <si>
    <r>
      <rPr>
        <sz val="10"/>
        <rFont val="Arial CE"/>
        <family val="2"/>
        <charset val="238"/>
      </rPr>
      <t>PROFI AMXT umývačka riadu a pohárov</t>
    </r>
    <r>
      <rPr>
        <i/>
        <sz val="10"/>
        <rFont val="Arial CE"/>
        <family val="2"/>
        <charset val="238"/>
      </rPr>
      <t xml:space="preserve">+ </t>
    </r>
    <r>
      <rPr>
        <sz val="10"/>
        <rFont val="Arial CE"/>
        <family val="2"/>
        <charset val="238"/>
      </rPr>
      <t>automatické zdvíhanie kapoty</t>
    </r>
  </si>
  <si>
    <t>AMXT-10B+SEF-19/115</t>
  </si>
  <si>
    <t>29 1</t>
  </si>
  <si>
    <t xml:space="preserve">Prídavné teleso pre pripojenie len na studenú vodu </t>
  </si>
  <si>
    <t>Príslušentvo k položke 29.</t>
  </si>
  <si>
    <t>DRAIN HEAT RECOVERY</t>
  </si>
  <si>
    <t>SEF-19/122</t>
  </si>
  <si>
    <t>30.</t>
  </si>
  <si>
    <t xml:space="preserve">Plytká vaňa, ZL, rošt, min. 1600x700x850mm, max.: 1600x790x900 mm, vyrobené z nerez ocele, výškovo nastaviteľné nožičky. </t>
  </si>
  <si>
    <t>Vstupný stôl valčekový</t>
  </si>
  <si>
    <t>VSV-3r</t>
  </si>
  <si>
    <t>31.</t>
  </si>
  <si>
    <t>Vyrobené z potravinársky nezávadnej chróm - niklovej ocele, 5 políc, bez krytovania, min. rozmery: 1450x500x 1700mm, max.: 1450 x 500 x 2000mm.  Výškovo nastaviteľné nožičky.</t>
  </si>
  <si>
    <t>32.</t>
  </si>
  <si>
    <t>Pojazdný ohrievač tanierov</t>
  </si>
  <si>
    <t xml:space="preserve">Príkon min. 750 kW, napätie min. 230 V, kapacita min. 2 x 50 tanierov , vyrobené z potravinársky nezávadnej chróm - niklovej ocele, 4 otočné kolieska, min. rozmery: 870x440x900mm,  max.: 940x470x900mm </t>
  </si>
  <si>
    <t>POT2</t>
  </si>
  <si>
    <t>VÝDEJ JÍDEL</t>
  </si>
  <si>
    <t>33.</t>
  </si>
  <si>
    <t xml:space="preserve">Príkon min. 750 kW, napätie min. 230 V, kapacita min. 2 x 50 tanierov , vyrobené z nerez ocele, 4 otočné kolieska, min. rozmery: 870x440x900mm max.: 940 x 470 x 900 mm </t>
  </si>
  <si>
    <t>VARNA</t>
  </si>
  <si>
    <t>34.</t>
  </si>
  <si>
    <t>Konvektomat 20xGN1/1 EL</t>
  </si>
  <si>
    <t>Dotykové/konfigurovateľné ovládanie displeja, bojlerový vyvíjač pary, inteligentný systém varenia,  dynamická cirkulácia vzduchu; riadi proces prípravy varenia,
min. dvojité dverové sklo varnej komory, vysoká energetická účinnosť, 
integrované WiFi pripojenie konvektomatu k internetu, integrované USB rozhranie  inteligentný systém čistenia a odvápňovania generátora pary,  min.7 čistiacich programov, funkcia ultrarýchleho priebežného čistenia, 
ručná sprcha s navíjacím mechanizmom.
3 režimy: 
„Režim para“ – generátor čerstvej pary,  regulácia množstva pary po 10%, teplota od 30°C do 130°C – pre atraktívne zafarbenie a štruktúru pokrmov, zachovanie obsahu živín
„Režim horúci vzduch“ – od 30°C do 300°C – cirkulácia horúceho vzduchu zo všetkých strán – silný výkon
„Kombinovaný režim“ – od 30°C do 300°C - horúca para v kombinácii s horúcim vzduchom 
min. rozmer: 877x847x1807mm, max.: 899x966x1990mm, napätie max. 400 V, príkon max. 40 kW, kapacita min. 20 x GN 1/1.</t>
  </si>
  <si>
    <t xml:space="preserve"> Konvektomat iCombi Pro 20xGN1/1 EL</t>
  </si>
  <si>
    <t>CF1ERRA.0003433</t>
  </si>
  <si>
    <t>RATIONAL</t>
  </si>
  <si>
    <t>35.</t>
  </si>
  <si>
    <t>Zavážací vozík typ 20-1/1, 20 zásuvných roštov, rozteč min. 65 mm</t>
  </si>
  <si>
    <t xml:space="preserve">k položke č. 38  ku konvektomatu </t>
  </si>
  <si>
    <t>Stojanový vozík typ 20-1/1</t>
  </si>
  <si>
    <t>60.21.331</t>
  </si>
  <si>
    <t>36.</t>
  </si>
  <si>
    <t>Pracovný stôl, zásuvkový blok, 2 police, nerez, ZL, min. rozmery 1800x750x850mm, max: 1800x800x900</t>
  </si>
  <si>
    <t>vyrobené z potravinársky nezávadnej chróm - niklovej ocele, min 3x zásuvka,min. rozmery 1800x750x850mm, max: 1800x800x900,pracovné dosky. Výškovo nastaviteľné nožičky.</t>
  </si>
  <si>
    <t>37.</t>
  </si>
  <si>
    <t xml:space="preserve">Nástenná skrinka (min. rozmery: 1200x350x650, max.1200x380x700 mm) </t>
  </si>
  <si>
    <t>maximálna výška skrinky 700 mm, vyrobené z potravinársky nezávadnej chróm - niklovej ocele, výškovo nastaviteľné police, dvere vyrobené z nerezovej ocele</t>
  </si>
  <si>
    <t>38.</t>
  </si>
  <si>
    <t>Multifunkčná panvica</t>
  </si>
  <si>
    <t>Multifunkčná panvica min. objem 100 l;  ľahké ovládanie, zrozumiteľné symboly, automatická programovateľná aj manuálna prevádzka, aspoň 200 voľne voliteľných programov, senzory na dne panvice - min. 6- bodová sonda na meranie teploty, možnosť rozdeliť dno panvice na jednotlivé ohrevné zóny a nastavovať na nich rozdielne teploty, rozsah teplôt 30-250 C, automatické napúšťanie vody s presnosťou na litre; integrovaná ručná sprcha s automatickým navinutím a uzáverom vody a plynulým dávkovaním, vypúšťanie vody po varení a čistenie priamo vstavaným odtokom v panvici; ochrana proti striekajúcej alebo tečúcej vode IPX5, zdvíhacie a spúšťacie zariadenie (koše pre varenie cestovín a fritovanie), dno panvice odolné voči poškriabaniu; dotyková teplota obloženia panvice max.  73 °C, min. rozmer: 1030x894x1100,  max.: 1064 x 914 x 1253mm, napätie max. 400 V, istenie min. 40 A, príkon 27 - 29 kW, pamäť pre HACCP - dáta a výstup cez rozhranie USB, resp. wifi pripojenie</t>
  </si>
  <si>
    <t>Multifunkčná panvica iVario Pro L</t>
  </si>
  <si>
    <t>WX9ENRA.0002523</t>
  </si>
  <si>
    <t>38.1</t>
  </si>
  <si>
    <t>Základné príslušenstvo pre položku č. 40 - multifunkčná panvica</t>
  </si>
  <si>
    <t>Obsahuje minimálne:
- 1x rameno pre zdvíhaciu automatiku
- 3x varný kôš
- 1x záchytné sitko pri vypúšťaní
- 1x špachtla
- 3x rošt na dno panvice                                                                                        
- 1x umývacia špongia</t>
  </si>
  <si>
    <t>Základne príslušenstvo pre iVario Pro L</t>
  </si>
  <si>
    <t>87.00.744</t>
  </si>
  <si>
    <t>39.</t>
  </si>
  <si>
    <t>Multifunkční el. kotel 200 ltr s automatickým miešaním a sklápaním, integrovaný mixér, bezpečnostná mriežka, vrátane príslušenstva (odnímatelné viečko na pantoch, kohútik studená voda-automatické dopúšťanie, ručná sprcha, kryt bezpečnostnej mriežky, cedník</t>
  </si>
  <si>
    <t>Sklopný,el., 200L, multifunkčný kotol VARIOMIX SMART</t>
  </si>
  <si>
    <t>40.</t>
  </si>
  <si>
    <t xml:space="preserve"> Pracovný stôl bez police, mobilný</t>
  </si>
  <si>
    <t xml:space="preserve">Min. rozmery: 1400x650x850mm, max.: 1400 x 700 x 900 mm, vyrobené z nerez ocele , pracovná doska,  ošetrenou vodoodpudivým náterom. </t>
  </si>
  <si>
    <t>Pracovný stôl bez police+ set 4 koliesok z toho 2 brzdené</t>
  </si>
  <si>
    <t>PSJ-1/</t>
  </si>
  <si>
    <t>PRÍPRAVA MASA</t>
  </si>
  <si>
    <t>41.</t>
  </si>
  <si>
    <t>Umývací stôl nerezový s policou (max.900x600x900 mm), so stojankovou pákovou batériou</t>
  </si>
  <si>
    <t>Min.rozmer vane 500 x 400 x 250, vaňa lisovaná,  ZL,  vyrobené z potravinársky nezávadnej chróm-niklovej ocele,  pracovné dosky. Výškovo nastaviteľné nožičky.</t>
  </si>
  <si>
    <t>Umývací stôl nerezový s policou+ Stojanková batéria</t>
  </si>
  <si>
    <t>USN-1p+  R0201020224</t>
  </si>
  <si>
    <t>42.</t>
  </si>
  <si>
    <t>Nástenná polica s prenastaviteľnou policou, nerez, min. rozmery 900x350x650mm, max. 900x380x700mm</t>
  </si>
  <si>
    <t>Vyrobené z potravinársky nezávadnej chróm-niklovej ocele, posúvné dvere,   polica je výškovo prestaviteľná.</t>
  </si>
  <si>
    <t>43.</t>
  </si>
  <si>
    <t xml:space="preserve">Pracovný stôl nekrytovaný s 2 policami </t>
  </si>
  <si>
    <t xml:space="preserve">Min. rozmery: 1300x600x850mm, max.: 1300 x 600 x 900 mm, 2 police, ZL vyrobené z potravinársky nezávadnej chróm-niklovej ocele,  pracovné dosky. Výškovo nastaviteľné nožičky. </t>
  </si>
  <si>
    <t>Pracovný stôl nekrytovaný s 2 policami</t>
  </si>
  <si>
    <t>PSJ-5</t>
  </si>
  <si>
    <t>44.</t>
  </si>
  <si>
    <t>Nástenná skrinka</t>
  </si>
  <si>
    <t xml:space="preserve">Vyrobené z potravinársky nezávadnej  chróm-niklovej ocele s posúvnymi dverami; výška skrinky min. 700 mm, polica je výškovo prestaviteľná, min. rozmery 1300x350x650mm max.: 1300 x 400 x 700 mm. </t>
  </si>
  <si>
    <t>45.</t>
  </si>
  <si>
    <r>
      <rPr>
        <sz val="11"/>
        <color rgb="FF000000"/>
        <rFont val="Calibri"/>
        <family val="2"/>
        <charset val="238"/>
      </rPr>
      <t>Pracovný stôl špeciálny</t>
    </r>
    <r>
      <rPr>
        <strike/>
        <sz val="11"/>
        <color rgb="FF000000"/>
        <rFont val="Calibri"/>
        <family val="2"/>
        <charset val="238"/>
      </rPr>
      <t xml:space="preserve"> </t>
    </r>
  </si>
  <si>
    <t>min.2 x polica, min.3x zásuvka, min. rozmery: 600 x 600 x 850 mm, max.: 800x600x900mm,   vyrobené z potravinársky nezávadnej  chróm-niklovej ocele, pracovné dosky. Výškovo nastaviteľné nožičky.</t>
  </si>
  <si>
    <t>46.</t>
  </si>
  <si>
    <t xml:space="preserve">Robot univerzálny  </t>
  </si>
  <si>
    <t xml:space="preserve">Min. rozmer: 550x600x1000mm, max.: 570x665x1160mm
príkon elektro min: 0,75kW/400V
objem kotlíka min: 30 l; mechanický časovač
zdvíhanie kotlíka: mechanické, kolesom; prevod pomocou ozubených kolies; bezpečnostné spínače;  regulácia min.: 3 rýchlosti
Základné príslušenstvo: kotlík, hák, metla, miešač, mlynček na mäso                                                                                                                     Výstup na prídavné zariadenia ako: mlynček na mäso, strúháč zeleniny, mlynček na mak, stieracie rameno  </t>
  </si>
  <si>
    <t>Robot univerzálny 30 L+  Mlynček na mäso k robotu RM</t>
  </si>
  <si>
    <t>RM-30H+ VH-12</t>
  </si>
  <si>
    <t>Príloha č. 3 Zmluvy o nájme 
Zoznam zariadení a inventáru</t>
  </si>
  <si>
    <r>
      <t>elektronické riadenie s digitálnym displejom, ekologické chladivo R 290. rozmrazovanie automatické, klimatická trieda 5, teplotný rozsah od -14°C až do -24°C</t>
    </r>
    <r>
      <rPr>
        <sz val="11"/>
        <rFont val="Calibri"/>
        <family val="2"/>
        <charset val="238"/>
      </rPr>
      <t>, rozmer min 695x770x1890 max.  747 x 791 x 2064 mm,  napätie 220 - 240 V</t>
    </r>
  </si>
  <si>
    <t>Materiál nerez, kyselinovzdorný, analógové/digitálne ovládanie, dvojitá konštrukcia   vyhrievaná parou.  Automatické dopúšťanie vody,bezpečnostný tlakový ventil,   minimálne 50 programov, schladzovací program, motorové sklápanie, bezpečnostný magnetický vypínač, sklápanie viac ako 90°, ochrana proti prieniku vody, prídavná sprcha na jednoduché čistenie .  
Min.rozmer: 1345x1070x1050mm, max. 1510x1101x1306, napätie min. 400 V, príkon max: 40 kW, kapacita min.200 l.</t>
  </si>
  <si>
    <t>skrinka - s policami</t>
  </si>
  <si>
    <r>
      <t xml:space="preserve">                                                                                                                                          skrinka s policami - 1ks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 možnosťou uloženia šanonov, uzatvárateľná, uzamykateľná,  výška 1800 - 1950mm, šírka 600 - 800mm, hĺbka 400 - 500mm, farba dekoru biela;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/>
    </r>
  </si>
  <si>
    <t>NABIMEX s.r.o., atyp, výroba na mieru</t>
  </si>
  <si>
    <t xml:space="preserve">kancelárska stolička </t>
  </si>
  <si>
    <t xml:space="preserve">kancelárska stolička - 1 ks, posúvna s kolieskami, s opierkami rúk, výškovo nastaviteľná stolička, nosnosť min. 120 kg;       </t>
  </si>
  <si>
    <t>Interchair, s.r.o., Gina B</t>
  </si>
  <si>
    <t xml:space="preserve">kancelársky stôl </t>
  </si>
  <si>
    <t xml:space="preserve">kancelársky stôl - 1ks, pracovná doska z laminovanej drevotriesky s hrúbkou min. 22mm, farba dekoru: biela;  s úložným priestorom integrovaným  alebo prídavným kontajnerom, minimálne  dve zásuvky, aspoň jedna zásuvka uzamykateľná, dĺžka 1400 - 1600 mm, šírka 600 - 800 mm, výška 720mm;          </t>
  </si>
  <si>
    <t xml:space="preserve">kancelárske stoličky </t>
  </si>
  <si>
    <t xml:space="preserve">kancelárske stoličky - 4ks, umývateľné, stohovateľné, s nohami s ochrannými koncovkami proti poškriabaniu podlahy, s operadlom, výška sedadla 430 - 460 mm, šírka sedadla 400 - 500mm, hĺbka sedadla 400 - 500mm, nosnosť min. 120 kg, materiál: plast,  konštrukcia z oválnych oceľových trubiek,  sedadlo a operadlo sú vyrobené z plastu, farba stoličky: biela    </t>
  </si>
  <si>
    <t>Interchair, s.r.o., Vicenza</t>
  </si>
  <si>
    <t>šatňové skrinky</t>
  </si>
  <si>
    <t xml:space="preserve">šatňové skrinky - 6ks, povolená možnosť skriniek: 6x1sekcia, 3x2sekcie alebo 2x 3sekcie,  výška 1800 - 1950mm, šírka jednej sekcie  300 - 400mm, hĺbka jednej sekcie 500 - 555mm, vnútorné vybavenie - tyč na vešanie a min. 1 polica , dvere na celú výšku, uzamykateľné, materiál : laminovaná drevotrieska, farba: biela  </t>
  </si>
  <si>
    <t>47.</t>
  </si>
  <si>
    <t>48.</t>
  </si>
  <si>
    <t>49.</t>
  </si>
  <si>
    <t>50.</t>
  </si>
  <si>
    <t>51.</t>
  </si>
  <si>
    <t>INVENTÁR JEDÁLNE</t>
  </si>
  <si>
    <t>Stoly v jedálni ZŠ</t>
  </si>
  <si>
    <t>Stoly v jedálni MŠ</t>
  </si>
  <si>
    <t>Stoličky v jedálni MŠ</t>
  </si>
  <si>
    <t>Stoličky v jedálni ZŠ (žiacke)</t>
  </si>
  <si>
    <t>z toho žiacke 27 / učiteľské 6</t>
  </si>
  <si>
    <t>z toho žiacke 109 / učiteľské 34</t>
  </si>
  <si>
    <t>z toho detské 16 / 1 učiteľský / 1 na odkladanie pripraveného jedla</t>
  </si>
  <si>
    <t>z toho detské 94 / 4 učiteľské</t>
  </si>
  <si>
    <t>52.</t>
  </si>
  <si>
    <t>53.</t>
  </si>
  <si>
    <t>54.</t>
  </si>
  <si>
    <t>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</si>
</sst>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8"/>
      <color rgb="FF000000"/>
      <name val="Calibri"/>
      <family val="2"/>
      <charset val="238"/>
    </font>
    <font>
      <b/>
      <sz val="10"/>
      <name val="Arial Narrow"/>
      <family val="2"/>
      <charset val="1"/>
    </font>
    <font>
      <b/>
      <sz val="11"/>
      <color rgb="FF953735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 CE"/>
      <family val="2"/>
      <charset val="238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238"/>
    </font>
    <font>
      <sz val="11"/>
      <name val="Calibri"/>
      <family val="2"/>
      <charset val="1"/>
    </font>
    <font>
      <i/>
      <sz val="11"/>
      <name val="Calibri"/>
      <family val="2"/>
      <charset val="238"/>
    </font>
    <font>
      <i/>
      <sz val="10"/>
      <name val="Arial CE"/>
      <family val="2"/>
      <charset val="238"/>
    </font>
    <font>
      <b/>
      <sz val="12"/>
      <color rgb="FF000000"/>
      <name val="Calibri"/>
      <family val="2"/>
      <charset val="1"/>
    </font>
    <font>
      <strike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rgb="FFA6A6A6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2" fontId="6" fillId="0" borderId="3" xfId="0" applyNumberFormat="1" applyFont="1" applyBorder="1"/>
    <xf numFmtId="4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1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2" fontId="6" fillId="0" borderId="2" xfId="0" applyNumberFormat="1" applyFont="1" applyBorder="1"/>
    <xf numFmtId="4" fontId="7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2" fontId="10" fillId="3" borderId="2" xfId="0" applyNumberFormat="1" applyFont="1" applyFill="1" applyBorder="1"/>
    <xf numFmtId="4" fontId="7" fillId="3" borderId="2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vertical="top" wrapText="1"/>
    </xf>
    <xf numFmtId="0" fontId="7" fillId="3" borderId="4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49" fontId="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49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15" fillId="0" borderId="0" xfId="0" applyFont="1"/>
    <xf numFmtId="1" fontId="4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" fontId="3" fillId="5" borderId="0" xfId="0" applyNumberFormat="1" applyFont="1" applyFill="1" applyBorder="1" applyAlignment="1">
      <alignment horizontal="center" wrapText="1"/>
    </xf>
    <xf numFmtId="1" fontId="3" fillId="5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1" fontId="18" fillId="6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right"/>
    </xf>
    <xf numFmtId="0" fontId="0" fillId="0" borderId="2" xfId="0" applyBorder="1"/>
  </cellXfs>
  <cellStyles count="3">
    <cellStyle name="Normálna 2" xfId="1"/>
    <cellStyle name="Normálne" xfId="0" builtinId="0"/>
    <cellStyle name="Normálne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73"/>
  <sheetViews>
    <sheetView tabSelected="1" view="pageBreakPreview" topLeftCell="A64" zoomScale="70" zoomScaleNormal="80" zoomScaleSheetLayoutView="70" zoomScalePageLayoutView="75" workbookViewId="0">
      <selection activeCell="C68" sqref="C68"/>
    </sheetView>
  </sheetViews>
  <sheetFormatPr defaultColWidth="8.77734375" defaultRowHeight="14.4" x14ac:dyDescent="0.3"/>
  <cols>
    <col min="1" max="1" width="9.5546875" style="1" customWidth="1"/>
    <col min="2" max="2" width="50.21875" style="1" customWidth="1"/>
    <col min="3" max="3" width="66.44140625" style="1" customWidth="1"/>
    <col min="4" max="4" width="9.77734375" style="2" customWidth="1"/>
    <col min="5" max="5" width="25.77734375" customWidth="1"/>
    <col min="6" max="6" width="10.77734375" customWidth="1"/>
    <col min="7" max="7" width="21.21875" customWidth="1"/>
    <col min="8" max="230" width="9.21875" customWidth="1"/>
    <col min="231" max="231" width="9.5546875" customWidth="1"/>
    <col min="232" max="234" width="11.5546875" customWidth="1"/>
    <col min="235" max="235" width="12.21875" customWidth="1"/>
    <col min="236" max="236" width="8.77734375" customWidth="1"/>
    <col min="237" max="237" width="12.77734375" customWidth="1"/>
    <col min="238" max="239" width="17.77734375" customWidth="1"/>
    <col min="240" max="240" width="13.77734375" customWidth="1"/>
    <col min="241" max="241" width="12.77734375" customWidth="1"/>
    <col min="242" max="253" width="11.5546875" hidden="1" customWidth="1"/>
    <col min="487" max="487" width="9.5546875" customWidth="1"/>
    <col min="488" max="490" width="11.5546875" customWidth="1"/>
    <col min="491" max="491" width="12.21875" customWidth="1"/>
    <col min="492" max="492" width="8.77734375" customWidth="1"/>
    <col min="493" max="493" width="12.77734375" customWidth="1"/>
    <col min="494" max="495" width="17.77734375" customWidth="1"/>
    <col min="496" max="496" width="13.77734375" customWidth="1"/>
    <col min="497" max="497" width="12.77734375" customWidth="1"/>
    <col min="498" max="509" width="11.5546875" hidden="1" customWidth="1"/>
    <col min="743" max="743" width="9.5546875" customWidth="1"/>
    <col min="744" max="746" width="11.5546875" customWidth="1"/>
    <col min="747" max="747" width="12.21875" customWidth="1"/>
    <col min="748" max="748" width="8.77734375" customWidth="1"/>
    <col min="749" max="749" width="12.77734375" customWidth="1"/>
    <col min="750" max="751" width="17.77734375" customWidth="1"/>
    <col min="752" max="752" width="13.77734375" customWidth="1"/>
    <col min="753" max="753" width="12.77734375" customWidth="1"/>
    <col min="754" max="765" width="11.5546875" hidden="1" customWidth="1"/>
    <col min="999" max="999" width="9.5546875" customWidth="1"/>
    <col min="1000" max="1002" width="11.5546875" customWidth="1"/>
    <col min="1003" max="1003" width="12.21875" customWidth="1"/>
    <col min="1004" max="1004" width="8.77734375" customWidth="1"/>
    <col min="1005" max="1005" width="12.77734375" customWidth="1"/>
    <col min="1006" max="1007" width="17.77734375" customWidth="1"/>
    <col min="1008" max="1008" width="13.77734375" customWidth="1"/>
    <col min="1009" max="1009" width="12.77734375" customWidth="1"/>
    <col min="1010" max="1019" width="11.5546875" hidden="1" customWidth="1"/>
  </cols>
  <sheetData>
    <row r="1" spans="1:8" ht="54" customHeight="1" x14ac:dyDescent="0.45">
      <c r="A1" s="52" t="s">
        <v>232</v>
      </c>
      <c r="B1" s="53"/>
      <c r="C1" s="53"/>
      <c r="D1" s="53"/>
      <c r="E1" s="53"/>
      <c r="F1" s="53"/>
      <c r="G1" s="53"/>
    </row>
    <row r="2" spans="1:8" x14ac:dyDescent="0.3">
      <c r="A2" s="54"/>
      <c r="B2" s="54"/>
      <c r="C2" s="54"/>
      <c r="D2" s="54"/>
    </row>
    <row r="3" spans="1:8" ht="126" customHeight="1" x14ac:dyDescent="0.3">
      <c r="A3" s="40" t="s">
        <v>0</v>
      </c>
      <c r="B3" s="41" t="s">
        <v>1</v>
      </c>
      <c r="C3" s="41" t="s">
        <v>2</v>
      </c>
      <c r="D3" s="42" t="s">
        <v>3</v>
      </c>
      <c r="E3" s="42" t="s">
        <v>4</v>
      </c>
      <c r="F3" s="42" t="s">
        <v>4</v>
      </c>
      <c r="G3" s="42" t="s">
        <v>5</v>
      </c>
    </row>
    <row r="4" spans="1:8" s="10" customFormat="1" ht="39" customHeight="1" x14ac:dyDescent="0.3">
      <c r="A4" s="3"/>
      <c r="B4" s="4" t="s">
        <v>6</v>
      </c>
      <c r="C4" s="5"/>
      <c r="D4" s="6"/>
      <c r="E4" s="7"/>
      <c r="F4" s="8"/>
      <c r="G4" s="8"/>
      <c r="H4" s="9"/>
    </row>
    <row r="5" spans="1:8" s="10" customFormat="1" ht="14.25" customHeight="1" x14ac:dyDescent="0.3">
      <c r="A5" s="55" t="s">
        <v>7</v>
      </c>
      <c r="B5" s="55"/>
      <c r="C5" s="55"/>
      <c r="D5" s="55"/>
      <c r="E5" s="55"/>
      <c r="F5" s="55"/>
      <c r="G5" s="55"/>
    </row>
    <row r="6" spans="1:8" s="10" customFormat="1" ht="28.8" x14ac:dyDescent="0.3">
      <c r="A6" s="11">
        <v>1</v>
      </c>
      <c r="B6" s="12" t="s">
        <v>8</v>
      </c>
      <c r="C6" s="13" t="s">
        <v>9</v>
      </c>
      <c r="D6" s="14">
        <v>1</v>
      </c>
      <c r="E6" s="15" t="s">
        <v>10</v>
      </c>
      <c r="F6" s="8" t="s">
        <v>11</v>
      </c>
      <c r="G6" s="8" t="s">
        <v>12</v>
      </c>
      <c r="H6" s="9"/>
    </row>
    <row r="7" spans="1:8" s="10" customFormat="1" ht="43.2" x14ac:dyDescent="0.3">
      <c r="A7" s="11">
        <v>2</v>
      </c>
      <c r="B7" s="16" t="s">
        <v>13</v>
      </c>
      <c r="C7" s="13" t="s">
        <v>14</v>
      </c>
      <c r="D7" s="14">
        <v>1</v>
      </c>
      <c r="E7" s="15" t="s">
        <v>15</v>
      </c>
      <c r="F7" s="8" t="s">
        <v>16</v>
      </c>
      <c r="G7" s="8" t="s">
        <v>12</v>
      </c>
      <c r="H7" s="9"/>
    </row>
    <row r="8" spans="1:8" s="10" customFormat="1" ht="18" customHeight="1" x14ac:dyDescent="0.3">
      <c r="A8" s="50" t="s">
        <v>17</v>
      </c>
      <c r="B8" s="50"/>
      <c r="C8" s="50"/>
      <c r="D8" s="50"/>
      <c r="E8" s="50"/>
      <c r="F8" s="50"/>
      <c r="G8" s="50"/>
      <c r="H8" s="9"/>
    </row>
    <row r="9" spans="1:8" s="10" customFormat="1" ht="28.8" x14ac:dyDescent="0.3">
      <c r="A9" s="11" t="s">
        <v>18</v>
      </c>
      <c r="B9" s="17" t="s">
        <v>19</v>
      </c>
      <c r="C9" s="17" t="s">
        <v>20</v>
      </c>
      <c r="D9" s="14">
        <v>4</v>
      </c>
      <c r="E9" s="7" t="s">
        <v>21</v>
      </c>
      <c r="F9" s="8" t="s">
        <v>22</v>
      </c>
      <c r="G9" s="8" t="s">
        <v>12</v>
      </c>
      <c r="H9" s="9"/>
    </row>
    <row r="10" spans="1:8" s="10" customFormat="1" ht="28.8" x14ac:dyDescent="0.3">
      <c r="A10" s="11" t="s">
        <v>23</v>
      </c>
      <c r="B10" s="17" t="s">
        <v>24</v>
      </c>
      <c r="C10" s="17" t="s">
        <v>25</v>
      </c>
      <c r="D10" s="14">
        <v>1</v>
      </c>
      <c r="E10" s="7" t="s">
        <v>21</v>
      </c>
      <c r="F10" s="8" t="s">
        <v>22</v>
      </c>
      <c r="G10" s="8" t="s">
        <v>12</v>
      </c>
      <c r="H10" s="9"/>
    </row>
    <row r="11" spans="1:8" s="10" customFormat="1" ht="14.25" customHeight="1" x14ac:dyDescent="0.3">
      <c r="A11" s="50" t="s">
        <v>26</v>
      </c>
      <c r="B11" s="50"/>
      <c r="C11" s="50"/>
      <c r="D11" s="50"/>
      <c r="E11" s="50"/>
      <c r="F11" s="50"/>
      <c r="G11" s="50"/>
      <c r="H11" s="9"/>
    </row>
    <row r="12" spans="1:8" s="10" customFormat="1" ht="66" customHeight="1" x14ac:dyDescent="0.3">
      <c r="A12" s="11" t="s">
        <v>27</v>
      </c>
      <c r="B12" s="12" t="s">
        <v>28</v>
      </c>
      <c r="C12" s="12" t="s">
        <v>29</v>
      </c>
      <c r="D12" s="14">
        <v>2</v>
      </c>
      <c r="E12" s="18" t="s">
        <v>30</v>
      </c>
      <c r="F12" s="8" t="s">
        <v>31</v>
      </c>
      <c r="G12" s="8" t="s">
        <v>32</v>
      </c>
      <c r="H12" s="9"/>
    </row>
    <row r="13" spans="1:8" s="10" customFormat="1" ht="57.6" x14ac:dyDescent="0.3">
      <c r="A13" s="11" t="s">
        <v>33</v>
      </c>
      <c r="B13" s="12" t="s">
        <v>34</v>
      </c>
      <c r="C13" s="19" t="s">
        <v>233</v>
      </c>
      <c r="D13" s="14">
        <v>1</v>
      </c>
      <c r="E13" s="15" t="s">
        <v>35</v>
      </c>
      <c r="F13" s="8" t="s">
        <v>36</v>
      </c>
      <c r="G13" s="8" t="s">
        <v>32</v>
      </c>
      <c r="H13" s="9"/>
    </row>
    <row r="14" spans="1:8" s="10" customFormat="1" ht="14.25" customHeight="1" x14ac:dyDescent="0.3">
      <c r="A14" s="50" t="s">
        <v>37</v>
      </c>
      <c r="B14" s="50"/>
      <c r="C14" s="50"/>
      <c r="D14" s="50"/>
      <c r="E14" s="50"/>
      <c r="F14" s="50"/>
      <c r="G14" s="50"/>
      <c r="H14" s="9"/>
    </row>
    <row r="15" spans="1:8" s="10" customFormat="1" ht="43.2" x14ac:dyDescent="0.3">
      <c r="A15" s="11" t="s">
        <v>38</v>
      </c>
      <c r="B15" s="12" t="s">
        <v>39</v>
      </c>
      <c r="C15" s="17" t="s">
        <v>40</v>
      </c>
      <c r="D15" s="14">
        <v>1</v>
      </c>
      <c r="E15" s="15" t="s">
        <v>41</v>
      </c>
      <c r="F15" s="8" t="s">
        <v>42</v>
      </c>
      <c r="G15" s="20" t="s">
        <v>43</v>
      </c>
      <c r="H15" s="9"/>
    </row>
    <row r="16" spans="1:8" s="10" customFormat="1" ht="49.5" customHeight="1" x14ac:dyDescent="0.3">
      <c r="A16" s="11" t="s">
        <v>44</v>
      </c>
      <c r="B16" s="12" t="s">
        <v>45</v>
      </c>
      <c r="C16" s="13" t="s">
        <v>46</v>
      </c>
      <c r="D16" s="14">
        <v>2</v>
      </c>
      <c r="E16" s="15" t="s">
        <v>15</v>
      </c>
      <c r="F16" s="8" t="s">
        <v>16</v>
      </c>
      <c r="G16" s="8" t="s">
        <v>12</v>
      </c>
      <c r="H16" s="9"/>
    </row>
    <row r="17" spans="1:8" s="10" customFormat="1" ht="88.5" customHeight="1" x14ac:dyDescent="0.3">
      <c r="A17" s="11" t="s">
        <v>47</v>
      </c>
      <c r="B17" s="12" t="s">
        <v>48</v>
      </c>
      <c r="C17" s="21" t="s">
        <v>49</v>
      </c>
      <c r="D17" s="14">
        <v>1</v>
      </c>
      <c r="E17" s="15" t="s">
        <v>50</v>
      </c>
      <c r="F17" s="8" t="s">
        <v>51</v>
      </c>
      <c r="G17" s="8" t="s">
        <v>12</v>
      </c>
      <c r="H17" s="9"/>
    </row>
    <row r="18" spans="1:8" s="10" customFormat="1" ht="115.2" x14ac:dyDescent="0.3">
      <c r="A18" s="11" t="s">
        <v>52</v>
      </c>
      <c r="B18" s="22" t="s">
        <v>53</v>
      </c>
      <c r="C18" s="23" t="s">
        <v>54</v>
      </c>
      <c r="D18" s="14">
        <v>1</v>
      </c>
      <c r="E18" s="15" t="s">
        <v>55</v>
      </c>
      <c r="F18" s="20" t="s">
        <v>56</v>
      </c>
      <c r="G18" s="20" t="s">
        <v>57</v>
      </c>
      <c r="H18" s="9"/>
    </row>
    <row r="19" spans="1:8" s="31" customFormat="1" ht="90" customHeight="1" x14ac:dyDescent="0.3">
      <c r="A19" s="24" t="s">
        <v>58</v>
      </c>
      <c r="B19" s="13" t="s">
        <v>59</v>
      </c>
      <c r="C19" s="25" t="s">
        <v>60</v>
      </c>
      <c r="D19" s="26">
        <v>1</v>
      </c>
      <c r="E19" s="27" t="s">
        <v>61</v>
      </c>
      <c r="F19" s="28" t="s">
        <v>62</v>
      </c>
      <c r="G19" s="29" t="s">
        <v>63</v>
      </c>
      <c r="H19" s="30"/>
    </row>
    <row r="20" spans="1:8" s="10" customFormat="1" ht="43.2" x14ac:dyDescent="0.3">
      <c r="A20" s="11" t="s">
        <v>64</v>
      </c>
      <c r="B20" s="13" t="s">
        <v>65</v>
      </c>
      <c r="C20" s="32" t="s">
        <v>66</v>
      </c>
      <c r="D20" s="14">
        <v>1</v>
      </c>
      <c r="E20" s="15" t="s">
        <v>67</v>
      </c>
      <c r="F20" s="8" t="s">
        <v>68</v>
      </c>
      <c r="G20" s="8" t="s">
        <v>69</v>
      </c>
      <c r="H20" s="9"/>
    </row>
    <row r="21" spans="1:8" s="10" customFormat="1" ht="14.25" customHeight="1" x14ac:dyDescent="0.3">
      <c r="A21" s="50" t="s">
        <v>70</v>
      </c>
      <c r="B21" s="50"/>
      <c r="C21" s="50"/>
      <c r="D21" s="50"/>
      <c r="E21" s="50"/>
      <c r="F21" s="50"/>
      <c r="G21" s="50"/>
      <c r="H21" s="9"/>
    </row>
    <row r="22" spans="1:8" s="10" customFormat="1" ht="43.2" x14ac:dyDescent="0.3">
      <c r="A22" s="11" t="s">
        <v>71</v>
      </c>
      <c r="B22" s="12" t="s">
        <v>72</v>
      </c>
      <c r="C22" s="23" t="s">
        <v>73</v>
      </c>
      <c r="D22" s="14">
        <v>1</v>
      </c>
      <c r="E22" s="15" t="s">
        <v>74</v>
      </c>
      <c r="F22" s="20" t="s">
        <v>75</v>
      </c>
      <c r="G22" s="20" t="s">
        <v>76</v>
      </c>
      <c r="H22" s="9"/>
    </row>
    <row r="23" spans="1:8" s="10" customFormat="1" ht="28.8" x14ac:dyDescent="0.3">
      <c r="A23" s="11" t="s">
        <v>77</v>
      </c>
      <c r="B23" s="16" t="s">
        <v>78</v>
      </c>
      <c r="C23" s="23" t="s">
        <v>79</v>
      </c>
      <c r="D23" s="14">
        <v>2</v>
      </c>
      <c r="E23" s="15" t="s">
        <v>15</v>
      </c>
      <c r="F23" s="8" t="s">
        <v>16</v>
      </c>
      <c r="G23" s="8" t="s">
        <v>12</v>
      </c>
      <c r="H23" s="9"/>
    </row>
    <row r="24" spans="1:8" s="10" customFormat="1" ht="43.2" x14ac:dyDescent="0.3">
      <c r="A24" s="24" t="s">
        <v>80</v>
      </c>
      <c r="B24" s="33" t="s">
        <v>81</v>
      </c>
      <c r="C24" s="12" t="s">
        <v>82</v>
      </c>
      <c r="D24" s="14">
        <v>1</v>
      </c>
      <c r="E24" s="15" t="s">
        <v>83</v>
      </c>
      <c r="F24" s="20" t="s">
        <v>84</v>
      </c>
      <c r="G24" s="8" t="s">
        <v>85</v>
      </c>
      <c r="H24" s="9"/>
    </row>
    <row r="25" spans="1:8" s="10" customFormat="1" ht="14.25" customHeight="1" x14ac:dyDescent="0.3">
      <c r="A25" s="50" t="s">
        <v>86</v>
      </c>
      <c r="B25" s="50"/>
      <c r="C25" s="50"/>
      <c r="D25" s="50"/>
      <c r="E25" s="50"/>
      <c r="F25" s="50"/>
      <c r="G25" s="50"/>
      <c r="H25" s="9"/>
    </row>
    <row r="26" spans="1:8" s="10" customFormat="1" ht="28.8" x14ac:dyDescent="0.3">
      <c r="A26" s="11" t="s">
        <v>87</v>
      </c>
      <c r="B26" s="12" t="s">
        <v>88</v>
      </c>
      <c r="C26" s="32" t="s">
        <v>89</v>
      </c>
      <c r="D26" s="14">
        <v>2</v>
      </c>
      <c r="E26" s="7" t="s">
        <v>21</v>
      </c>
      <c r="F26" s="8" t="s">
        <v>22</v>
      </c>
      <c r="G26" s="8" t="s">
        <v>12</v>
      </c>
      <c r="H26" s="9"/>
    </row>
    <row r="27" spans="1:8" s="10" customFormat="1" ht="43.2" x14ac:dyDescent="0.3">
      <c r="A27" s="11" t="s">
        <v>90</v>
      </c>
      <c r="B27" s="12" t="s">
        <v>91</v>
      </c>
      <c r="C27" s="32" t="s">
        <v>92</v>
      </c>
      <c r="D27" s="14">
        <v>1</v>
      </c>
      <c r="E27" s="15" t="s">
        <v>93</v>
      </c>
      <c r="F27" s="20" t="s">
        <v>94</v>
      </c>
      <c r="G27" s="20" t="s">
        <v>43</v>
      </c>
      <c r="H27" s="9"/>
    </row>
    <row r="28" spans="1:8" s="10" customFormat="1" ht="69" customHeight="1" x14ac:dyDescent="0.3">
      <c r="A28" s="34" t="s">
        <v>95</v>
      </c>
      <c r="B28" s="13" t="s">
        <v>15</v>
      </c>
      <c r="C28" s="22" t="s">
        <v>96</v>
      </c>
      <c r="D28" s="14">
        <v>2</v>
      </c>
      <c r="E28" s="15" t="s">
        <v>15</v>
      </c>
      <c r="F28" s="8" t="s">
        <v>16</v>
      </c>
      <c r="G28" s="8" t="s">
        <v>12</v>
      </c>
      <c r="H28" s="9"/>
    </row>
    <row r="29" spans="1:8" s="10" customFormat="1" ht="76.5" customHeight="1" x14ac:dyDescent="0.3">
      <c r="A29" s="11" t="s">
        <v>97</v>
      </c>
      <c r="B29" s="13" t="s">
        <v>98</v>
      </c>
      <c r="C29" s="12" t="s">
        <v>99</v>
      </c>
      <c r="D29" s="14">
        <v>2</v>
      </c>
      <c r="E29" s="15" t="s">
        <v>50</v>
      </c>
      <c r="F29" s="8" t="s">
        <v>51</v>
      </c>
      <c r="G29" s="8" t="s">
        <v>12</v>
      </c>
      <c r="H29" s="9"/>
    </row>
    <row r="30" spans="1:8" s="10" customFormat="1" ht="15" customHeight="1" x14ac:dyDescent="0.3">
      <c r="A30" s="50" t="s">
        <v>100</v>
      </c>
      <c r="B30" s="50"/>
      <c r="C30" s="50"/>
      <c r="D30" s="50"/>
      <c r="E30" s="50"/>
      <c r="F30" s="50"/>
      <c r="G30" s="50"/>
      <c r="H30" s="9"/>
    </row>
    <row r="31" spans="1:8" s="10" customFormat="1" ht="43.2" x14ac:dyDescent="0.3">
      <c r="A31" s="11" t="s">
        <v>101</v>
      </c>
      <c r="B31" s="13" t="s">
        <v>102</v>
      </c>
      <c r="C31" s="35" t="s">
        <v>103</v>
      </c>
      <c r="D31" s="14">
        <v>1</v>
      </c>
      <c r="E31" s="7" t="s">
        <v>21</v>
      </c>
      <c r="F31" s="8" t="s">
        <v>22</v>
      </c>
      <c r="G31" s="8" t="s">
        <v>12</v>
      </c>
      <c r="H31" s="9"/>
    </row>
    <row r="32" spans="1:8" s="10" customFormat="1" ht="43.2" x14ac:dyDescent="0.3">
      <c r="A32" s="11" t="s">
        <v>104</v>
      </c>
      <c r="B32" s="13" t="s">
        <v>105</v>
      </c>
      <c r="C32" s="32" t="s">
        <v>106</v>
      </c>
      <c r="D32" s="14">
        <v>1</v>
      </c>
      <c r="E32" s="15" t="s">
        <v>107</v>
      </c>
      <c r="F32" s="8" t="s">
        <v>108</v>
      </c>
      <c r="G32" s="8" t="s">
        <v>12</v>
      </c>
      <c r="H32" s="9"/>
    </row>
    <row r="33" spans="1:8" s="10" customFormat="1" ht="49.5" customHeight="1" x14ac:dyDescent="0.3">
      <c r="A33" s="24" t="s">
        <v>109</v>
      </c>
      <c r="B33" s="12" t="s">
        <v>110</v>
      </c>
      <c r="C33" s="12" t="s">
        <v>111</v>
      </c>
      <c r="D33" s="14">
        <v>1</v>
      </c>
      <c r="E33" s="15" t="s">
        <v>112</v>
      </c>
      <c r="F33" s="20" t="s">
        <v>113</v>
      </c>
      <c r="G33" s="20" t="s">
        <v>76</v>
      </c>
      <c r="H33" s="9"/>
    </row>
    <row r="34" spans="1:8" s="10" customFormat="1" ht="14.25" customHeight="1" x14ac:dyDescent="0.3">
      <c r="A34" s="50" t="s">
        <v>114</v>
      </c>
      <c r="B34" s="50"/>
      <c r="C34" s="50"/>
      <c r="D34" s="50"/>
      <c r="E34" s="50"/>
      <c r="F34" s="50"/>
      <c r="G34" s="50"/>
      <c r="H34" s="9"/>
    </row>
    <row r="35" spans="1:8" s="10" customFormat="1" ht="43.2" x14ac:dyDescent="0.3">
      <c r="A35" s="11" t="s">
        <v>115</v>
      </c>
      <c r="B35" s="12" t="s">
        <v>116</v>
      </c>
      <c r="C35" s="12" t="s">
        <v>117</v>
      </c>
      <c r="D35" s="14">
        <v>4</v>
      </c>
      <c r="E35" s="15" t="s">
        <v>118</v>
      </c>
      <c r="F35" s="8" t="s">
        <v>119</v>
      </c>
      <c r="G35" s="8" t="s">
        <v>12</v>
      </c>
      <c r="H35" s="9"/>
    </row>
    <row r="36" spans="1:8" s="10" customFormat="1" ht="58.5" customHeight="1" x14ac:dyDescent="0.3">
      <c r="A36" s="11" t="s">
        <v>120</v>
      </c>
      <c r="B36" s="12" t="s">
        <v>121</v>
      </c>
      <c r="C36" s="12" t="s">
        <v>122</v>
      </c>
      <c r="D36" s="14">
        <v>1</v>
      </c>
      <c r="E36" s="15" t="s">
        <v>123</v>
      </c>
      <c r="F36" s="20" t="s">
        <v>124</v>
      </c>
      <c r="G36" s="8" t="s">
        <v>12</v>
      </c>
      <c r="H36" s="9"/>
    </row>
    <row r="37" spans="1:8" s="10" customFormat="1" ht="27" x14ac:dyDescent="0.3">
      <c r="A37" s="36" t="s">
        <v>125</v>
      </c>
      <c r="B37" s="12" t="s">
        <v>126</v>
      </c>
      <c r="C37" s="16" t="s">
        <v>127</v>
      </c>
      <c r="D37" s="14">
        <v>1</v>
      </c>
      <c r="E37" s="15" t="s">
        <v>128</v>
      </c>
      <c r="F37" s="8" t="s">
        <v>129</v>
      </c>
      <c r="G37" s="8" t="s">
        <v>130</v>
      </c>
      <c r="H37" s="9"/>
    </row>
    <row r="38" spans="1:8" s="10" customFormat="1" ht="138.75" customHeight="1" x14ac:dyDescent="0.3">
      <c r="A38" s="11" t="s">
        <v>131</v>
      </c>
      <c r="B38" s="12" t="s">
        <v>132</v>
      </c>
      <c r="C38" s="12" t="s">
        <v>133</v>
      </c>
      <c r="D38" s="14">
        <v>1</v>
      </c>
      <c r="E38" s="15" t="s">
        <v>134</v>
      </c>
      <c r="F38" s="20" t="s">
        <v>135</v>
      </c>
      <c r="G38" s="8" t="s">
        <v>136</v>
      </c>
      <c r="H38" s="9"/>
    </row>
    <row r="39" spans="1:8" s="10" customFormat="1" ht="28.8" x14ac:dyDescent="0.3">
      <c r="A39" s="11" t="s">
        <v>137</v>
      </c>
      <c r="B39" s="12" t="s">
        <v>138</v>
      </c>
      <c r="C39" s="12" t="s">
        <v>139</v>
      </c>
      <c r="D39" s="14">
        <v>1</v>
      </c>
      <c r="E39" s="15" t="s">
        <v>140</v>
      </c>
      <c r="F39" s="8" t="s">
        <v>141</v>
      </c>
      <c r="G39" s="8" t="s">
        <v>12</v>
      </c>
      <c r="H39" s="9"/>
    </row>
    <row r="40" spans="1:8" s="10" customFormat="1" ht="57.6" x14ac:dyDescent="0.3">
      <c r="A40" s="11" t="s">
        <v>142</v>
      </c>
      <c r="B40" s="13" t="s">
        <v>143</v>
      </c>
      <c r="C40" s="13" t="s">
        <v>144</v>
      </c>
      <c r="D40" s="14">
        <v>1</v>
      </c>
      <c r="E40" s="15" t="s">
        <v>145</v>
      </c>
      <c r="F40" s="8" t="s">
        <v>146</v>
      </c>
      <c r="G40" s="8" t="s">
        <v>147</v>
      </c>
      <c r="H40" s="9"/>
    </row>
    <row r="41" spans="1:8" s="10" customFormat="1" ht="167.25" customHeight="1" x14ac:dyDescent="0.3">
      <c r="A41" s="11" t="s">
        <v>148</v>
      </c>
      <c r="B41" s="13" t="s">
        <v>149</v>
      </c>
      <c r="C41" s="13" t="s">
        <v>150</v>
      </c>
      <c r="D41" s="14">
        <v>1</v>
      </c>
      <c r="E41" s="15" t="s">
        <v>151</v>
      </c>
      <c r="F41" s="20" t="s">
        <v>152</v>
      </c>
      <c r="G41" s="8" t="s">
        <v>136</v>
      </c>
      <c r="H41" s="9"/>
    </row>
    <row r="42" spans="1:8" s="10" customFormat="1" x14ac:dyDescent="0.3">
      <c r="A42" s="11" t="s">
        <v>153</v>
      </c>
      <c r="B42" s="12" t="s">
        <v>154</v>
      </c>
      <c r="C42" s="12" t="s">
        <v>155</v>
      </c>
      <c r="D42" s="14">
        <v>1</v>
      </c>
      <c r="E42" s="15" t="s">
        <v>156</v>
      </c>
      <c r="F42" s="8" t="s">
        <v>157</v>
      </c>
      <c r="G42" s="8" t="s">
        <v>136</v>
      </c>
      <c r="H42" s="9"/>
    </row>
    <row r="43" spans="1:8" s="10" customFormat="1" ht="42.75" customHeight="1" x14ac:dyDescent="0.3">
      <c r="A43" s="11" t="s">
        <v>158</v>
      </c>
      <c r="B43" s="13" t="s">
        <v>121</v>
      </c>
      <c r="C43" s="16" t="s">
        <v>159</v>
      </c>
      <c r="D43" s="14">
        <v>1</v>
      </c>
      <c r="E43" s="15" t="s">
        <v>160</v>
      </c>
      <c r="F43" s="8" t="s">
        <v>161</v>
      </c>
      <c r="G43" s="8" t="s">
        <v>12</v>
      </c>
      <c r="H43" s="9"/>
    </row>
    <row r="44" spans="1:8" s="10" customFormat="1" ht="43.2" x14ac:dyDescent="0.3">
      <c r="A44" s="11" t="s">
        <v>162</v>
      </c>
      <c r="B44" s="13" t="s">
        <v>102</v>
      </c>
      <c r="C44" s="12" t="s">
        <v>163</v>
      </c>
      <c r="D44" s="14">
        <v>2</v>
      </c>
      <c r="E44" s="7" t="s">
        <v>21</v>
      </c>
      <c r="F44" s="8" t="s">
        <v>22</v>
      </c>
      <c r="G44" s="8" t="s">
        <v>12</v>
      </c>
      <c r="H44" s="9"/>
    </row>
    <row r="45" spans="1:8" s="10" customFormat="1" ht="43.2" x14ac:dyDescent="0.3">
      <c r="A45" s="24" t="s">
        <v>164</v>
      </c>
      <c r="B45" s="12" t="s">
        <v>165</v>
      </c>
      <c r="C45" s="16" t="s">
        <v>166</v>
      </c>
      <c r="D45" s="14">
        <v>1</v>
      </c>
      <c r="E45" s="15" t="s">
        <v>165</v>
      </c>
      <c r="F45" s="8" t="s">
        <v>167</v>
      </c>
      <c r="G45" s="8" t="s">
        <v>12</v>
      </c>
      <c r="H45" s="9"/>
    </row>
    <row r="46" spans="1:8" s="10" customFormat="1" ht="14.25" customHeight="1" x14ac:dyDescent="0.3">
      <c r="A46" s="50" t="s">
        <v>168</v>
      </c>
      <c r="B46" s="50"/>
      <c r="C46" s="50"/>
      <c r="D46" s="50"/>
      <c r="E46" s="50"/>
      <c r="F46" s="50"/>
      <c r="G46" s="50"/>
      <c r="H46" s="9"/>
    </row>
    <row r="47" spans="1:8" s="10" customFormat="1" ht="43.2" x14ac:dyDescent="0.3">
      <c r="A47" s="24" t="s">
        <v>169</v>
      </c>
      <c r="B47" s="12" t="s">
        <v>165</v>
      </c>
      <c r="C47" s="16" t="s">
        <v>170</v>
      </c>
      <c r="D47" s="14">
        <v>2</v>
      </c>
      <c r="E47" s="15" t="s">
        <v>165</v>
      </c>
      <c r="F47" s="8" t="s">
        <v>167</v>
      </c>
      <c r="G47" s="8" t="s">
        <v>12</v>
      </c>
      <c r="H47" s="9"/>
    </row>
    <row r="48" spans="1:8" s="10" customFormat="1" ht="18" customHeight="1" x14ac:dyDescent="0.3">
      <c r="A48" s="50" t="s">
        <v>171</v>
      </c>
      <c r="B48" s="50"/>
      <c r="C48" s="50"/>
      <c r="D48" s="50"/>
      <c r="E48" s="50"/>
      <c r="F48" s="50"/>
      <c r="G48" s="50"/>
      <c r="H48" s="9"/>
    </row>
    <row r="49" spans="1:8" s="10" customFormat="1" ht="265.5" customHeight="1" x14ac:dyDescent="0.3">
      <c r="A49" s="11" t="s">
        <v>172</v>
      </c>
      <c r="B49" s="13" t="s">
        <v>173</v>
      </c>
      <c r="C49" s="33" t="s">
        <v>174</v>
      </c>
      <c r="D49" s="14">
        <v>1</v>
      </c>
      <c r="E49" s="15" t="s">
        <v>175</v>
      </c>
      <c r="F49" s="20" t="s">
        <v>176</v>
      </c>
      <c r="G49" s="8" t="s">
        <v>177</v>
      </c>
      <c r="H49" s="9"/>
    </row>
    <row r="50" spans="1:8" s="10" customFormat="1" ht="28.8" x14ac:dyDescent="0.3">
      <c r="A50" s="11" t="s">
        <v>178</v>
      </c>
      <c r="B50" s="12" t="s">
        <v>179</v>
      </c>
      <c r="C50" s="12" t="s">
        <v>180</v>
      </c>
      <c r="D50" s="14">
        <v>1</v>
      </c>
      <c r="E50" s="15" t="s">
        <v>181</v>
      </c>
      <c r="F50" s="8" t="s">
        <v>182</v>
      </c>
      <c r="G50" s="8" t="s">
        <v>177</v>
      </c>
      <c r="H50" s="9"/>
    </row>
    <row r="51" spans="1:8" s="10" customFormat="1" ht="43.2" x14ac:dyDescent="0.3">
      <c r="A51" s="37" t="s">
        <v>183</v>
      </c>
      <c r="B51" s="12" t="s">
        <v>184</v>
      </c>
      <c r="C51" s="12" t="s">
        <v>185</v>
      </c>
      <c r="D51" s="14">
        <v>1</v>
      </c>
      <c r="E51" s="15" t="s">
        <v>50</v>
      </c>
      <c r="F51" s="8" t="s">
        <v>51</v>
      </c>
      <c r="G51" s="8" t="s">
        <v>12</v>
      </c>
      <c r="H51" s="9"/>
    </row>
    <row r="52" spans="1:8" s="10" customFormat="1" ht="46.5" customHeight="1" x14ac:dyDescent="0.3">
      <c r="A52" s="37" t="s">
        <v>186</v>
      </c>
      <c r="B52" s="12" t="s">
        <v>187</v>
      </c>
      <c r="C52" s="17" t="s">
        <v>188</v>
      </c>
      <c r="D52" s="14">
        <v>1</v>
      </c>
      <c r="E52" s="15" t="s">
        <v>15</v>
      </c>
      <c r="F52" s="8" t="s">
        <v>16</v>
      </c>
      <c r="G52" s="8" t="s">
        <v>12</v>
      </c>
      <c r="H52" s="9"/>
    </row>
    <row r="53" spans="1:8" s="10" customFormat="1" ht="211.5" customHeight="1" x14ac:dyDescent="0.3">
      <c r="A53" s="11" t="s">
        <v>189</v>
      </c>
      <c r="B53" s="13" t="s">
        <v>190</v>
      </c>
      <c r="C53" s="33" t="s">
        <v>191</v>
      </c>
      <c r="D53" s="14">
        <v>1</v>
      </c>
      <c r="E53" s="15" t="s">
        <v>192</v>
      </c>
      <c r="F53" s="20" t="s">
        <v>193</v>
      </c>
      <c r="G53" s="8" t="s">
        <v>177</v>
      </c>
      <c r="H53" s="9"/>
    </row>
    <row r="54" spans="1:8" s="10" customFormat="1" ht="100.8" x14ac:dyDescent="0.3">
      <c r="A54" s="34" t="s">
        <v>194</v>
      </c>
      <c r="B54" s="13" t="s">
        <v>195</v>
      </c>
      <c r="C54" s="38" t="s">
        <v>196</v>
      </c>
      <c r="D54" s="14"/>
      <c r="E54" s="15" t="s">
        <v>197</v>
      </c>
      <c r="F54" s="8" t="s">
        <v>198</v>
      </c>
      <c r="G54" s="8" t="s">
        <v>177</v>
      </c>
      <c r="H54" s="9"/>
    </row>
    <row r="55" spans="1:8" s="10" customFormat="1" ht="154.5" customHeight="1" x14ac:dyDescent="0.3">
      <c r="A55" s="11" t="s">
        <v>199</v>
      </c>
      <c r="B55" s="13" t="s">
        <v>200</v>
      </c>
      <c r="C55" s="33" t="s">
        <v>234</v>
      </c>
      <c r="D55" s="14">
        <v>1</v>
      </c>
      <c r="E55" s="15" t="s">
        <v>201</v>
      </c>
      <c r="F55" s="8">
        <v>232226</v>
      </c>
      <c r="G55" s="20" t="s">
        <v>57</v>
      </c>
      <c r="H55" s="9"/>
    </row>
    <row r="56" spans="1:8" s="10" customFormat="1" ht="28.8" x14ac:dyDescent="0.3">
      <c r="A56" s="11" t="s">
        <v>202</v>
      </c>
      <c r="B56" s="13" t="s">
        <v>203</v>
      </c>
      <c r="C56" s="35" t="s">
        <v>204</v>
      </c>
      <c r="D56" s="14">
        <v>1</v>
      </c>
      <c r="E56" s="15" t="s">
        <v>205</v>
      </c>
      <c r="F56" s="8" t="s">
        <v>206</v>
      </c>
      <c r="G56" s="8" t="s">
        <v>12</v>
      </c>
      <c r="H56" s="9"/>
    </row>
    <row r="57" spans="1:8" s="10" customFormat="1" ht="15" customHeight="1" x14ac:dyDescent="0.3">
      <c r="A57" s="51" t="s">
        <v>207</v>
      </c>
      <c r="B57" s="51"/>
      <c r="C57" s="51"/>
      <c r="D57" s="51"/>
      <c r="E57" s="51"/>
      <c r="F57" s="51"/>
      <c r="G57" s="51"/>
      <c r="H57" s="9"/>
    </row>
    <row r="58" spans="1:8" s="10" customFormat="1" ht="43.2" x14ac:dyDescent="0.3">
      <c r="A58" s="11" t="s">
        <v>208</v>
      </c>
      <c r="B58" s="12" t="s">
        <v>209</v>
      </c>
      <c r="C58" s="23" t="s">
        <v>210</v>
      </c>
      <c r="D58" s="14">
        <v>1</v>
      </c>
      <c r="E58" s="15" t="s">
        <v>211</v>
      </c>
      <c r="F58" s="20" t="s">
        <v>212</v>
      </c>
      <c r="G58" s="20" t="s">
        <v>43</v>
      </c>
      <c r="H58" s="9"/>
    </row>
    <row r="59" spans="1:8" s="10" customFormat="1" ht="28.8" x14ac:dyDescent="0.3">
      <c r="A59" s="11" t="s">
        <v>213</v>
      </c>
      <c r="B59" s="16" t="s">
        <v>214</v>
      </c>
      <c r="C59" s="12" t="s">
        <v>215</v>
      </c>
      <c r="D59" s="14">
        <v>1</v>
      </c>
      <c r="E59" s="15" t="s">
        <v>15</v>
      </c>
      <c r="F59" s="8" t="s">
        <v>16</v>
      </c>
      <c r="G59" s="8" t="s">
        <v>12</v>
      </c>
      <c r="H59" s="9"/>
    </row>
    <row r="60" spans="1:8" s="10" customFormat="1" ht="43.2" x14ac:dyDescent="0.3">
      <c r="A60" s="11" t="s">
        <v>216</v>
      </c>
      <c r="B60" s="12" t="s">
        <v>217</v>
      </c>
      <c r="C60" s="12" t="s">
        <v>218</v>
      </c>
      <c r="D60" s="14">
        <v>1</v>
      </c>
      <c r="E60" s="15" t="s">
        <v>219</v>
      </c>
      <c r="F60" s="8" t="s">
        <v>220</v>
      </c>
      <c r="G60" s="8" t="s">
        <v>12</v>
      </c>
      <c r="H60" s="9"/>
    </row>
    <row r="61" spans="1:8" s="10" customFormat="1" ht="43.2" x14ac:dyDescent="0.3">
      <c r="A61" s="11" t="s">
        <v>221</v>
      </c>
      <c r="B61" s="13" t="s">
        <v>222</v>
      </c>
      <c r="C61" s="12" t="s">
        <v>223</v>
      </c>
      <c r="D61" s="14">
        <v>1</v>
      </c>
      <c r="E61" s="15" t="s">
        <v>15</v>
      </c>
      <c r="F61" s="8" t="s">
        <v>16</v>
      </c>
      <c r="G61" s="8" t="s">
        <v>12</v>
      </c>
      <c r="H61" s="9"/>
    </row>
    <row r="62" spans="1:8" s="10" customFormat="1" ht="72" customHeight="1" x14ac:dyDescent="0.3">
      <c r="A62" s="11" t="s">
        <v>224</v>
      </c>
      <c r="B62" s="13" t="s">
        <v>225</v>
      </c>
      <c r="C62" s="12" t="s">
        <v>226</v>
      </c>
      <c r="D62" s="14">
        <v>1</v>
      </c>
      <c r="E62" s="15" t="s">
        <v>50</v>
      </c>
      <c r="F62" s="8" t="s">
        <v>51</v>
      </c>
      <c r="G62" s="8" t="s">
        <v>12</v>
      </c>
      <c r="H62" s="9"/>
    </row>
    <row r="63" spans="1:8" s="10" customFormat="1" ht="120.75" customHeight="1" x14ac:dyDescent="0.3">
      <c r="A63" s="11" t="s">
        <v>227</v>
      </c>
      <c r="B63" s="13" t="s">
        <v>228</v>
      </c>
      <c r="C63" s="12" t="s">
        <v>229</v>
      </c>
      <c r="D63" s="14">
        <v>1</v>
      </c>
      <c r="E63" s="47" t="s">
        <v>230</v>
      </c>
      <c r="F63" s="48" t="s">
        <v>231</v>
      </c>
      <c r="G63" s="48" t="s">
        <v>63</v>
      </c>
      <c r="H63" s="9"/>
    </row>
    <row r="64" spans="1:8" ht="57.6" x14ac:dyDescent="0.3">
      <c r="A64" s="11" t="s">
        <v>248</v>
      </c>
      <c r="B64" s="43" t="s">
        <v>235</v>
      </c>
      <c r="C64" s="44" t="s">
        <v>236</v>
      </c>
      <c r="D64" s="45">
        <v>1</v>
      </c>
      <c r="E64" s="49" t="s">
        <v>237</v>
      </c>
      <c r="F64" s="49"/>
      <c r="G64" s="49"/>
    </row>
    <row r="65" spans="1:7" ht="28.8" x14ac:dyDescent="0.3">
      <c r="A65" s="11" t="s">
        <v>249</v>
      </c>
      <c r="B65" s="43" t="s">
        <v>238</v>
      </c>
      <c r="C65" s="44" t="s">
        <v>239</v>
      </c>
      <c r="D65" s="45">
        <v>1</v>
      </c>
      <c r="E65" s="49" t="s">
        <v>240</v>
      </c>
      <c r="F65" s="49"/>
      <c r="G65" s="49"/>
    </row>
    <row r="66" spans="1:7" ht="57.6" x14ac:dyDescent="0.3">
      <c r="A66" s="11" t="s">
        <v>250</v>
      </c>
      <c r="B66" s="46" t="s">
        <v>241</v>
      </c>
      <c r="C66" s="43" t="s">
        <v>242</v>
      </c>
      <c r="D66" s="45">
        <v>1</v>
      </c>
      <c r="E66" s="49" t="s">
        <v>237</v>
      </c>
      <c r="F66" s="49"/>
      <c r="G66" s="49"/>
    </row>
    <row r="67" spans="1:7" ht="72" x14ac:dyDescent="0.3">
      <c r="A67" s="11" t="s">
        <v>251</v>
      </c>
      <c r="B67" s="46" t="s">
        <v>243</v>
      </c>
      <c r="C67" s="43" t="s">
        <v>244</v>
      </c>
      <c r="D67" s="45">
        <v>4</v>
      </c>
      <c r="E67" s="49" t="s">
        <v>245</v>
      </c>
      <c r="F67" s="49"/>
      <c r="G67" s="49"/>
    </row>
    <row r="68" spans="1:7" ht="72" x14ac:dyDescent="0.3">
      <c r="A68" s="11" t="s">
        <v>252</v>
      </c>
      <c r="B68" s="46" t="s">
        <v>246</v>
      </c>
      <c r="C68" s="43" t="s">
        <v>247</v>
      </c>
      <c r="D68" s="45">
        <v>6</v>
      </c>
      <c r="E68" s="49" t="s">
        <v>237</v>
      </c>
      <c r="F68" s="49"/>
      <c r="G68" s="49"/>
    </row>
    <row r="69" spans="1:7" ht="26.4" customHeight="1" x14ac:dyDescent="0.3">
      <c r="A69" s="56" t="s">
        <v>253</v>
      </c>
      <c r="B69" s="56"/>
      <c r="C69" s="56"/>
      <c r="D69" s="56"/>
      <c r="E69" s="56"/>
      <c r="F69" s="56"/>
      <c r="G69" s="56"/>
    </row>
    <row r="70" spans="1:7" x14ac:dyDescent="0.3">
      <c r="A70" s="57" t="s">
        <v>262</v>
      </c>
      <c r="B70" s="57" t="s">
        <v>254</v>
      </c>
      <c r="C70" s="57" t="s">
        <v>258</v>
      </c>
      <c r="D70" s="58">
        <f>27+6</f>
        <v>33</v>
      </c>
      <c r="E70" s="59"/>
      <c r="F70" s="59"/>
      <c r="G70" s="59"/>
    </row>
    <row r="71" spans="1:7" x14ac:dyDescent="0.3">
      <c r="A71" s="57" t="s">
        <v>263</v>
      </c>
      <c r="B71" s="57" t="s">
        <v>257</v>
      </c>
      <c r="C71" s="57" t="s">
        <v>259</v>
      </c>
      <c r="D71" s="58">
        <f>109+34</f>
        <v>143</v>
      </c>
      <c r="E71" s="59"/>
      <c r="F71" s="59"/>
      <c r="G71" s="59"/>
    </row>
    <row r="72" spans="1:7" x14ac:dyDescent="0.3">
      <c r="A72" s="57" t="s">
        <v>264</v>
      </c>
      <c r="B72" s="57" t="s">
        <v>255</v>
      </c>
      <c r="C72" s="57" t="s">
        <v>260</v>
      </c>
      <c r="D72" s="58">
        <v>18</v>
      </c>
      <c r="E72" s="59"/>
      <c r="F72" s="59"/>
      <c r="G72" s="59"/>
    </row>
    <row r="73" spans="1:7" x14ac:dyDescent="0.3">
      <c r="A73" s="57" t="s">
        <v>265</v>
      </c>
      <c r="B73" s="57" t="s">
        <v>256</v>
      </c>
      <c r="C73" s="57" t="s">
        <v>261</v>
      </c>
      <c r="D73" s="58">
        <v>98</v>
      </c>
      <c r="E73" s="59"/>
      <c r="F73" s="59"/>
      <c r="G73" s="59"/>
    </row>
  </sheetData>
  <mergeCells count="19">
    <mergeCell ref="A69:G69"/>
    <mergeCell ref="A1:G1"/>
    <mergeCell ref="A2:D2"/>
    <mergeCell ref="A5:G5"/>
    <mergeCell ref="A8:G8"/>
    <mergeCell ref="A11:G11"/>
    <mergeCell ref="A46:G46"/>
    <mergeCell ref="A48:G48"/>
    <mergeCell ref="A57:G57"/>
    <mergeCell ref="A14:G14"/>
    <mergeCell ref="A21:G21"/>
    <mergeCell ref="A25:G25"/>
    <mergeCell ref="A30:G30"/>
    <mergeCell ref="A34:G34"/>
    <mergeCell ref="E64:G64"/>
    <mergeCell ref="E65:G65"/>
    <mergeCell ref="E66:G66"/>
    <mergeCell ref="E67:G67"/>
    <mergeCell ref="E68:G68"/>
  </mergeCells>
  <pageMargins left="0.23622047244094491" right="0.23622047244094491" top="0.74803149606299213" bottom="0.74803149606299213" header="0.51181102362204722" footer="0.51181102362204722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topLeftCell="A34" zoomScale="75" zoomScaleNormal="80" zoomScalePageLayoutView="75" workbookViewId="0">
      <selection activeCell="F14" sqref="F14"/>
    </sheetView>
  </sheetViews>
  <sheetFormatPr defaultColWidth="8.77734375" defaultRowHeight="14.4" x14ac:dyDescent="0.3"/>
  <sheetData>
    <row r="1" spans="1:17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5" zoomScaleNormal="80" zoomScalePageLayoutView="75" workbookViewId="0"/>
  </sheetViews>
  <sheetFormatPr defaultColWidth="8.77734375" defaultRowHeight="14.4" x14ac:dyDescent="0.3"/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Zoznam zariadení a inventáru</vt:lpstr>
      <vt:lpstr>Hárok2</vt:lpstr>
      <vt:lpstr>Hárok3</vt:lpstr>
      <vt:lpstr>'Zoznam zariadení a inventáru'!Oblasť_tlače</vt:lpstr>
      <vt:lpstr>'Zoznam zariadení a inventáru'!Print_Area_0_0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turcanova</dc:creator>
  <dc:description/>
  <cp:lastModifiedBy>Marcela T.</cp:lastModifiedBy>
  <cp:revision>6</cp:revision>
  <cp:lastPrinted>2023-04-24T20:47:51Z</cp:lastPrinted>
  <dcterms:created xsi:type="dcterms:W3CDTF">2015-05-13T12:53:37Z</dcterms:created>
  <dcterms:modified xsi:type="dcterms:W3CDTF">2023-05-03T20:33:15Z</dcterms:modified>
  <dc:language>sk-SK</dc:language>
</cp:coreProperties>
</file>