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Slovakia travel\Kat.5_Online_SK_02_2023\Cesko-online_06_2023\"/>
    </mc:Choice>
  </mc:AlternateContent>
  <xr:revisionPtr revIDLastSave="0" documentId="8_{A8F813CA-0239-4695-BF1F-85EC701577FB}" xr6:coauthVersionLast="47" xr6:coauthVersionMax="47" xr10:uidLastSave="{00000000-0000-0000-0000-000000000000}"/>
  <bookViews>
    <workbookView xWindow="-120" yWindow="-120" windowWidth="20730" windowHeight="11160" tabRatio="320" xr2:uid="{1C326763-D59A-45DE-B869-E9B435023BF0}"/>
  </bookViews>
  <sheets>
    <sheet name="INTERNET_PLAN" sheetId="18" r:id="rId1"/>
  </sheets>
  <externalReferences>
    <externalReference r:id="rId2"/>
  </externalReferences>
  <definedNames>
    <definedName name="DPH">#REF!</definedName>
    <definedName name="Format_Hlavicka">#REF!</definedName>
    <definedName name="Format_Level1" comment="Oblast">#REF!,#REF!,#REF!,#REF!,#REF!,#REF!</definedName>
    <definedName name="Format_Level3">#REF!,#REF!,#REF!,#REF!,#REF!,#REF!,#REF!,#REF!,#REF!,#REF!,#REF!,#REF!,#REF!,#REF!,#REF!,#REF!</definedName>
    <definedName name="Format_Level4">#REF!,#REF!,#REF!,#REF!,#REF!,#REF!,#REF!,#REF!,#REF!,#REF!,#REF!,#REF!,#REF!,#REF!,#REF!,#REF!,#REF!,#REF!</definedName>
    <definedName name="Format_Level5">#REF!,#REF!,#REF!,#REF!,#REF!,#REF!,#REF!,#REF!,#REF!,#REF!,#REF!,#REF!,#REF!,#REF!,#REF!,#REF!,#REF!</definedName>
    <definedName name="Format_Level6">#REF!,#REF!,#REF!,#REF!</definedName>
    <definedName name="Channel_split2">#REF!</definedName>
    <definedName name="jazyk">#REF!</definedName>
    <definedName name="note">#REF!</definedName>
    <definedName name="note_list">#REF!</definedName>
    <definedName name="PT_Share">#REF!</definedName>
    <definedName name="RP_Agentura">#REF!</definedName>
    <definedName name="RP_H_Datum">#REF!</definedName>
    <definedName name="RP_H_Deadline">#REF!</definedName>
    <definedName name="RP_H_NazCS">#REF!</definedName>
    <definedName name="RP_H_Obdobi">#REF!</definedName>
    <definedName name="RP_H_Stopaz">#REF!</definedName>
    <definedName name="RP_H_Uziv">#REF!</definedName>
    <definedName name="RP_H_VelCS">#REF!</definedName>
    <definedName name="RP_H_Zdroj">#REF!</definedName>
    <definedName name="RP_Hlavicka">#REF!</definedName>
    <definedName name="RP_kal_vzorce">#REF!</definedName>
    <definedName name="RP_MR_ČR">#REF!</definedName>
    <definedName name="RP_MR_GM">#REF!</definedName>
    <definedName name="RP_MR_RH">#REF!</definedName>
    <definedName name="RP_MR_RU">#REF!</definedName>
    <definedName name="RP_MR_TOTAL">#REF!</definedName>
    <definedName name="RP_MS_ClientCost">#REF!</definedName>
    <definedName name="RP_MS_ClientCostDPH">#REF!</definedName>
    <definedName name="RP_MS_G">#REF!</definedName>
    <definedName name="RP_MS_Net">#REF!</definedName>
    <definedName name="RP_MS_NetNet">#REF!</definedName>
    <definedName name="RP_MS_NetNetNet">#REF!</definedName>
    <definedName name="RP_MS_NetvP">#REF!</definedName>
    <definedName name="RP_MS_NS">#REF!</definedName>
    <definedName name="RP_MS_PriNet">#REF!</definedName>
    <definedName name="RP_rad_priklad">#REF!</definedName>
    <definedName name="RP_rozpis">#REF!</definedName>
    <definedName name="RP_S_ClientCostDPH">#REF!</definedName>
    <definedName name="RP_S_DS">#REF!</definedName>
    <definedName name="RP_S_GvP">#REF!</definedName>
    <definedName name="RP_S_NetNetNet">#REF!</definedName>
    <definedName name="RP_S_NetvP">#REF!</definedName>
    <definedName name="RP_S_NS">#REF!</definedName>
    <definedName name="RP_S_NSpotu">#REF!</definedName>
    <definedName name="RP_S_PriG">#REF!</definedName>
    <definedName name="RP_S_PriNet">#REF!</definedName>
    <definedName name="RP_S_TRPs">#REF!</definedName>
    <definedName name="RP_souhrn">#REF!</definedName>
    <definedName name="RP_T1_LC">#REF!</definedName>
    <definedName name="RP_T1_LR">#REF!</definedName>
    <definedName name="RP_T2_FR">#REF!</definedName>
    <definedName name="RP_T2_LR">#REF!</definedName>
    <definedName name="RP_T4_FR">#REF!</definedName>
    <definedName name="RP_T4_LC">#REF!</definedName>
    <definedName name="RP_T4_LR">#REF!</definedName>
    <definedName name="RP_zaklad">#REF!,#REF!</definedName>
    <definedName name="SE_agentury">[1]SEZNAMY!$U$2:$U$6</definedName>
    <definedName name="SE_dny">[1]SEZNAMY!$N$2:$O$8</definedName>
    <definedName name="SE_Koeficienty">[1]SEZNAMY!$F$1:$J$17</definedName>
    <definedName name="SE_mesice">[1]SEZNAMY!$R$2:$S$13</definedName>
    <definedName name="SE_Rz">OFFSET([1]SEZNAMY!$D$2,0,0,COUNTA([1]SEZNAMY!$D:$D)-1,1)</definedName>
    <definedName name="SE_Site">OFFSET([1]SEZNAMY!$W$2,0,0,COUNTA([1]SEZNAMY!$W:$W)-1,1)</definedName>
    <definedName name="SOV">#REF!</definedName>
    <definedName name="spot_lenght">#REF!</definedName>
    <definedName name="spot_lenght_index">#REF!</definedName>
    <definedName name="TG">#REF!</definedName>
    <definedName name="TG_affinity">#REF!</definedName>
    <definedName name="TV_affin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8" l="1"/>
  <c r="I14" i="18" l="1"/>
  <c r="J14" i="18"/>
  <c r="K14" i="18" l="1"/>
</calcChain>
</file>

<file path=xl/sharedStrings.xml><?xml version="1.0" encoding="utf-8"?>
<sst xmlns="http://schemas.openxmlformats.org/spreadsheetml/2006/main" count="71" uniqueCount="42">
  <si>
    <t>CZECH NEWS CENTER a.s.</t>
  </si>
  <si>
    <t>-</t>
  </si>
  <si>
    <t>WEB</t>
  </si>
  <si>
    <t>SECTION</t>
  </si>
  <si>
    <t>FORMAT</t>
  </si>
  <si>
    <t>DESCRIPTION</t>
  </si>
  <si>
    <t>SUPPLIER</t>
  </si>
  <si>
    <t>TIMING FROM</t>
  </si>
  <si>
    <t>TIMING TO</t>
  </si>
  <si>
    <t>IMPRESSIONS</t>
  </si>
  <si>
    <t>Cílovka: A 18-59</t>
  </si>
  <si>
    <t>15. 05. 2023</t>
  </si>
  <si>
    <t>15. 07. 2023</t>
  </si>
  <si>
    <t>Floating</t>
  </si>
  <si>
    <t>Videospot (behav.cílení)</t>
  </si>
  <si>
    <t>Seznam.cz, a.s.</t>
  </si>
  <si>
    <t>25. 06. 2023</t>
  </si>
  <si>
    <t>26. 06. 2023</t>
  </si>
  <si>
    <t>Mafra Videospot ALL (Standard Media)</t>
  </si>
  <si>
    <t>Mafra Videospot All</t>
  </si>
  <si>
    <t>Videospot/Bumper behaviorální cílení</t>
  </si>
  <si>
    <t>MAFRA, a.s.</t>
  </si>
  <si>
    <t>celý web</t>
  </si>
  <si>
    <t>cílený videospot - max. 30 sec. / bumper mid season</t>
  </si>
  <si>
    <t>cílený videospot - max. 30 sec. / bumper low season</t>
  </si>
  <si>
    <t>aktualne.tv (Standard Media)</t>
  </si>
  <si>
    <t>Video</t>
  </si>
  <si>
    <t>Economia video</t>
  </si>
  <si>
    <t>Economia, a.s.</t>
  </si>
  <si>
    <t>Seznam.cz - homepage</t>
  </si>
  <si>
    <t>Nativní inzerát (behav.cílení)</t>
  </si>
  <si>
    <t>TOTAL:</t>
  </si>
  <si>
    <r>
      <t xml:space="preserve">Floating (Standard Media) </t>
    </r>
    <r>
      <rPr>
        <b/>
        <sz val="16"/>
        <color rgb="FF000000"/>
        <rFont val="Georgia Pro Light"/>
        <family val="1"/>
        <charset val="238"/>
      </rPr>
      <t>mid season</t>
    </r>
  </si>
  <si>
    <r>
      <t>Floating (Standard Media)</t>
    </r>
    <r>
      <rPr>
        <b/>
        <sz val="16"/>
        <color rgb="FF000000"/>
        <rFont val="Georgia Pro Light"/>
        <family val="1"/>
        <charset val="238"/>
      </rPr>
      <t xml:space="preserve"> low season</t>
    </r>
  </si>
  <si>
    <r>
      <t xml:space="preserve">Blesk floating (Standard Media) </t>
    </r>
    <r>
      <rPr>
        <b/>
        <sz val="16"/>
        <color rgb="FF000000"/>
        <rFont val="Georgia Pro Light"/>
        <family val="1"/>
        <charset val="238"/>
      </rPr>
      <t>mid season</t>
    </r>
  </si>
  <si>
    <r>
      <t>Blesk floating (Standard Media)</t>
    </r>
    <r>
      <rPr>
        <b/>
        <sz val="16"/>
        <color rgb="FF000000"/>
        <rFont val="Georgia Pro Light"/>
        <family val="1"/>
        <charset val="238"/>
      </rPr>
      <t xml:space="preserve">  low season</t>
    </r>
  </si>
  <si>
    <r>
      <t xml:space="preserve">Seznam.cz - homepage (Standard Media) </t>
    </r>
    <r>
      <rPr>
        <b/>
        <sz val="16"/>
        <color rgb="FF000000"/>
        <rFont val="Georgia Pro Light"/>
        <family val="1"/>
        <charset val="238"/>
      </rPr>
      <t>mid season</t>
    </r>
  </si>
  <si>
    <r>
      <t xml:space="preserve">Seznam.cz - homepage (Standard Media)  </t>
    </r>
    <r>
      <rPr>
        <b/>
        <sz val="16"/>
        <color rgb="FF000000"/>
        <rFont val="Georgia Pro Light"/>
        <family val="1"/>
        <charset val="238"/>
      </rPr>
      <t>low season</t>
    </r>
  </si>
  <si>
    <t>VAT €</t>
  </si>
  <si>
    <t xml:space="preserve">Behaviorálne cielenie: cestovanie, turistika, outdoor, cestovný ruch, dovolenka, cestovanie do Európy, hory, </t>
  </si>
  <si>
    <t>COST
€</t>
  </si>
  <si>
    <t>COST + VAT
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</si>
</sst>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\ &quot;€&quot;"/>
    <numFmt numFmtId="166" formatCode="_-* #,##0.00\ _€_-;\-* #,##0.00\ _€_-;_-* &quot;-&quot;??\ _€_-;_-@_-"/>
    <numFmt numFmtId="167" formatCode="[&lt;0.5]&quot;X&quot;;#,##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color rgb="FF000000"/>
      <name val="Georgia Pro Light"/>
      <family val="1"/>
      <charset val="238"/>
    </font>
    <font>
      <sz val="11"/>
      <color rgb="FF000000"/>
      <name val="Georgia Pro Light"/>
    </font>
    <font>
      <sz val="12"/>
      <color rgb="FF000000"/>
      <name val="Georgia Pro Light"/>
      <family val="1"/>
      <charset val="238"/>
    </font>
    <font>
      <sz val="12"/>
      <color rgb="FFFFFFFF"/>
      <name val="Georgia Pro Light"/>
      <family val="1"/>
      <charset val="238"/>
    </font>
    <font>
      <sz val="16"/>
      <color rgb="FF000000"/>
      <name val="Georgia Pro Light"/>
      <family val="1"/>
      <charset val="238"/>
    </font>
    <font>
      <b/>
      <sz val="16"/>
      <color rgb="FF000000"/>
      <name val="Georgia Pro Light"/>
      <family val="1"/>
      <charset val="238"/>
    </font>
    <font>
      <sz val="11"/>
      <color rgb="FF000000"/>
      <name val="Georgia Pro Light"/>
      <charset val="238"/>
    </font>
  </fonts>
  <fills count="4">
    <fill>
      <patternFill patternType="none"/>
    </fill>
    <fill>
      <patternFill patternType="gray125"/>
    </fill>
    <fill>
      <patternFill patternType="solid">
        <fgColor rgb="FF616161"/>
        <bgColor rgb="FF000000"/>
      </patternFill>
    </fill>
    <fill>
      <patternFill patternType="solid">
        <fgColor rgb="FFD5D5D5"/>
        <bgColor rgb="FF000000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164" fontId="1" fillId="0" borderId="0" applyNumberFormat="0" applyFont="0" applyFill="0" applyBorder="0" applyProtection="0">
      <alignment horizontal="centerContinuous"/>
    </xf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6" fillId="0" borderId="0"/>
  </cellStyleXfs>
  <cellXfs count="24">
    <xf numFmtId="0" fontId="0" fillId="0" borderId="0" xfId="0"/>
    <xf numFmtId="0" fontId="5" fillId="0" borderId="0" xfId="13"/>
    <xf numFmtId="0" fontId="5" fillId="0" borderId="0" xfId="13" applyAlignment="1">
      <alignment horizontal="center"/>
    </xf>
    <xf numFmtId="0" fontId="7" fillId="0" borderId="0" xfId="13" applyFont="1"/>
    <xf numFmtId="165" fontId="9" fillId="0" borderId="7" xfId="13" applyNumberFormat="1" applyFont="1" applyBorder="1" applyAlignment="1">
      <alignment horizontal="center" vertical="center" wrapText="1"/>
    </xf>
    <xf numFmtId="0" fontId="9" fillId="0" borderId="7" xfId="13" applyFont="1" applyBorder="1" applyAlignment="1">
      <alignment horizontal="left" vertical="center" wrapText="1"/>
    </xf>
    <xf numFmtId="0" fontId="9" fillId="0" borderId="7" xfId="13" applyFont="1" applyBorder="1" applyAlignment="1">
      <alignment horizontal="center" vertical="center" wrapText="1"/>
    </xf>
    <xf numFmtId="167" fontId="9" fillId="0" borderId="7" xfId="13" applyNumberFormat="1" applyFont="1" applyBorder="1" applyAlignment="1">
      <alignment horizontal="center" vertical="center" wrapText="1"/>
    </xf>
    <xf numFmtId="4" fontId="9" fillId="0" borderId="7" xfId="13" applyNumberFormat="1" applyFont="1" applyBorder="1" applyAlignment="1">
      <alignment horizontal="center" vertical="center" wrapText="1"/>
    </xf>
    <xf numFmtId="0" fontId="9" fillId="0" borderId="0" xfId="13" applyFont="1"/>
    <xf numFmtId="0" fontId="9" fillId="3" borderId="7" xfId="13" applyFont="1" applyFill="1" applyBorder="1" applyAlignment="1">
      <alignment horizontal="left" vertical="center" wrapText="1"/>
    </xf>
    <xf numFmtId="0" fontId="9" fillId="3" borderId="7" xfId="13" applyFont="1" applyFill="1" applyBorder="1" applyAlignment="1">
      <alignment horizontal="right" vertical="center" wrapText="1"/>
    </xf>
    <xf numFmtId="0" fontId="9" fillId="3" borderId="7" xfId="13" applyFont="1" applyFill="1" applyBorder="1" applyAlignment="1">
      <alignment horizontal="center" vertical="center" wrapText="1"/>
    </xf>
    <xf numFmtId="4" fontId="9" fillId="3" borderId="7" xfId="13" applyNumberFormat="1" applyFont="1" applyFill="1" applyBorder="1" applyAlignment="1">
      <alignment horizontal="center" vertical="center" wrapText="1"/>
    </xf>
    <xf numFmtId="3" fontId="9" fillId="3" borderId="7" xfId="13" applyNumberFormat="1" applyFont="1" applyFill="1" applyBorder="1" applyAlignment="1">
      <alignment horizontal="center" vertical="center" wrapText="1"/>
    </xf>
    <xf numFmtId="165" fontId="9" fillId="3" borderId="7" xfId="13" applyNumberFormat="1" applyFont="1" applyFill="1" applyBorder="1" applyAlignment="1">
      <alignment horizontal="center" vertical="center" wrapText="1"/>
    </xf>
    <xf numFmtId="165" fontId="9" fillId="0" borderId="0" xfId="13" applyNumberFormat="1" applyFont="1"/>
    <xf numFmtId="0" fontId="11" fillId="0" borderId="0" xfId="13" applyFont="1"/>
    <xf numFmtId="0" fontId="8" fillId="2" borderId="2" xfId="13" applyFont="1" applyFill="1" applyBorder="1" applyAlignment="1">
      <alignment horizontal="center" vertical="center" wrapText="1"/>
    </xf>
    <xf numFmtId="0" fontId="8" fillId="2" borderId="4" xfId="13" applyFont="1" applyFill="1" applyBorder="1" applyAlignment="1">
      <alignment horizontal="center" vertical="center" wrapText="1"/>
    </xf>
    <xf numFmtId="0" fontId="8" fillId="2" borderId="6" xfId="13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0" fontId="8" fillId="2" borderId="3" xfId="13" applyFont="1" applyFill="1" applyBorder="1" applyAlignment="1">
      <alignment horizontal="center" vertical="center" wrapText="1"/>
    </xf>
    <xf numFmtId="0" fontId="8" fillId="2" borderId="5" xfId="13" applyFont="1" applyFill="1" applyBorder="1" applyAlignment="1">
      <alignment horizontal="center" vertical="center" wrapText="1"/>
    </xf>
  </cellXfs>
  <cellStyles count="15">
    <cellStyle name="CENTER" xfId="3" xr:uid="{60748A7C-D850-4E64-A1FC-2F8754336A6C}"/>
    <cellStyle name="Čiarka 2" xfId="5" xr:uid="{0D7EEACC-120C-4DE9-8CF1-0F11F8D47AA5}"/>
    <cellStyle name="Hypertextové prepojenie 2" xfId="8" xr:uid="{96984A48-7FB6-4FE6-BA05-FC07D04A1A66}"/>
    <cellStyle name="Normal 2" xfId="1" xr:uid="{451E9146-A4DD-487A-990C-3937BA5E091D}"/>
    <cellStyle name="Normal 4" xfId="9" xr:uid="{EB71A2D9-29A3-4D30-87A4-75A1813F14A6}"/>
    <cellStyle name="Normal 6" xfId="7" xr:uid="{5D2DFC3C-CAC0-46B3-88E2-267D1D488B30}"/>
    <cellStyle name="Normálna" xfId="0" builtinId="0"/>
    <cellStyle name="Normálna 2" xfId="10" xr:uid="{ADD60AC1-6309-43CB-AAE6-7E01C98CCE6A}"/>
    <cellStyle name="Normálna 3" xfId="13" xr:uid="{84C1D08B-C0F1-4DA1-AA98-1D94BB5AA6C2}"/>
    <cellStyle name="Normálna 4" xfId="14" xr:uid="{9B947037-6CBC-4BD5-9424-ACC4B04A1E3E}"/>
    <cellStyle name="normálne 2" xfId="2" xr:uid="{BE04592A-1FB9-434D-82F3-3E4F7406E904}"/>
    <cellStyle name="normálne_Laydown_CPW_2008 v1 2 2" xfId="4" xr:uid="{D3BE11AB-EA5B-4F0C-BA45-5621E402DC9A}"/>
    <cellStyle name="Normální 2" xfId="6" xr:uid="{1A34B305-68CB-4B30-8406-F7B543FBE579}"/>
    <cellStyle name="normální_Horst My 5" xfId="11" xr:uid="{8E57738B-60F0-40F3-907D-A0E5F43F07BB}"/>
    <cellStyle name="Percentá 2" xfId="12" xr:uid="{D9E9C3C8-381F-4E65-9BB9-0B22B1DE609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OR\2023\POR6\RADIO\Wavemaker\Slovakia%20travel\Slovakia%20Travel_So%20Close_05-07_23\Klient\MP%20Pracovn&#237;\Slovakia%20Travel_So%20Close_05-07_23_MP_radio_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Y"/>
      <sheetName val="DATA"/>
      <sheetName val="RD|PLAN"/>
      <sheetName val="BUYING2"/>
      <sheetName val="BUYING"/>
      <sheetName val="MP|ANALYZA"/>
      <sheetName val="Neo"/>
      <sheetName val="Maxus"/>
      <sheetName val="WAVEMAKER"/>
      <sheetName val="Mediacom"/>
      <sheetName val="Mindshare"/>
      <sheetName val="METS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Zastupitelství</v>
          </cell>
          <cell r="F1" t="str">
            <v>KOEF.</v>
          </cell>
          <cell r="G1" t="str">
            <v>Radio United</v>
          </cell>
          <cell r="H1" t="str">
            <v>Radiohouse</v>
          </cell>
          <cell r="I1" t="str">
            <v>Český rozhlas</v>
          </cell>
          <cell r="J1" t="str">
            <v>Inventory media</v>
          </cell>
          <cell r="W1" t="str">
            <v>Sítě</v>
          </cell>
        </row>
        <row r="2">
          <cell r="D2" t="str">
            <v>Radio United</v>
          </cell>
          <cell r="F2">
            <v>5</v>
          </cell>
          <cell r="G2">
            <v>0.5</v>
          </cell>
          <cell r="H2">
            <v>0.45</v>
          </cell>
          <cell r="I2">
            <v>0.2</v>
          </cell>
          <cell r="J2">
            <v>0.2</v>
          </cell>
          <cell r="N2" t="str">
            <v>po</v>
          </cell>
          <cell r="O2" t="str">
            <v>mo</v>
          </cell>
          <cell r="R2" t="str">
            <v>Leden</v>
          </cell>
          <cell r="S2" t="str">
            <v>January</v>
          </cell>
          <cell r="U2" t="str">
            <v>Maxus</v>
          </cell>
          <cell r="W2" t="str">
            <v>Radiohouse Total</v>
          </cell>
        </row>
        <row r="3">
          <cell r="D3" t="str">
            <v>Radiohouse</v>
          </cell>
          <cell r="F3">
            <v>10</v>
          </cell>
          <cell r="G3">
            <v>0.6</v>
          </cell>
          <cell r="H3">
            <v>0.5</v>
          </cell>
          <cell r="I3">
            <v>0.3</v>
          </cell>
          <cell r="J3">
            <v>0.6</v>
          </cell>
          <cell r="N3" t="str">
            <v>út</v>
          </cell>
          <cell r="O3" t="str">
            <v>tu</v>
          </cell>
          <cell r="R3" t="str">
            <v>Únor</v>
          </cell>
          <cell r="S3" t="str">
            <v>February</v>
          </cell>
          <cell r="U3" t="str">
            <v>MEC</v>
          </cell>
          <cell r="W3" t="str">
            <v>Radiohouse Výběr Family</v>
          </cell>
        </row>
        <row r="4">
          <cell r="D4" t="str">
            <v>Český Rozhlas</v>
          </cell>
          <cell r="F4">
            <v>15</v>
          </cell>
          <cell r="G4">
            <v>0.7</v>
          </cell>
          <cell r="H4">
            <v>0.65</v>
          </cell>
          <cell r="I4">
            <v>0.5</v>
          </cell>
          <cell r="J4">
            <v>0.7</v>
          </cell>
          <cell r="N4" t="str">
            <v>st</v>
          </cell>
          <cell r="O4" t="str">
            <v>we</v>
          </cell>
          <cell r="R4" t="str">
            <v>Březen</v>
          </cell>
          <cell r="S4" t="str">
            <v>March</v>
          </cell>
          <cell r="U4" t="str">
            <v>Mediacom</v>
          </cell>
          <cell r="W4" t="str">
            <v>Radiohouse Výběr Aktive</v>
          </cell>
        </row>
        <row r="5">
          <cell r="D5" t="str">
            <v>Inventory media</v>
          </cell>
          <cell r="F5">
            <v>20</v>
          </cell>
          <cell r="G5">
            <v>0.8</v>
          </cell>
          <cell r="H5">
            <v>0.8</v>
          </cell>
          <cell r="I5">
            <v>0.7</v>
          </cell>
          <cell r="J5">
            <v>0.8</v>
          </cell>
          <cell r="N5" t="str">
            <v>čt</v>
          </cell>
          <cell r="O5" t="str">
            <v>th</v>
          </cell>
          <cell r="R5" t="str">
            <v>Duben</v>
          </cell>
          <cell r="S5" t="str">
            <v>April</v>
          </cell>
          <cell r="U5" t="str">
            <v>METS</v>
          </cell>
          <cell r="W5" t="str">
            <v>Blaník Total</v>
          </cell>
        </row>
        <row r="6">
          <cell r="F6">
            <v>25</v>
          </cell>
          <cell r="G6">
            <v>0.9</v>
          </cell>
          <cell r="H6">
            <v>0.9</v>
          </cell>
          <cell r="I6">
            <v>0.8</v>
          </cell>
          <cell r="J6">
            <v>0.9</v>
          </cell>
          <cell r="N6" t="str">
            <v>pá</v>
          </cell>
          <cell r="O6" t="str">
            <v>fr</v>
          </cell>
          <cell r="R6" t="str">
            <v>Květen</v>
          </cell>
          <cell r="S6" t="str">
            <v>May</v>
          </cell>
          <cell r="U6" t="str">
            <v>Mindshare</v>
          </cell>
          <cell r="W6" t="str">
            <v>HIT Radio Plus</v>
          </cell>
        </row>
        <row r="7">
          <cell r="F7">
            <v>30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N7" t="str">
            <v>so</v>
          </cell>
          <cell r="O7" t="str">
            <v>sa</v>
          </cell>
          <cell r="R7" t="str">
            <v>Červen</v>
          </cell>
          <cell r="S7" t="str">
            <v>June</v>
          </cell>
          <cell r="W7" t="str">
            <v>HIT Radio Total</v>
          </cell>
        </row>
        <row r="8">
          <cell r="F8">
            <v>35</v>
          </cell>
          <cell r="G8">
            <v>1.2</v>
          </cell>
          <cell r="H8">
            <v>1.2</v>
          </cell>
          <cell r="I8">
            <v>1.2</v>
          </cell>
          <cell r="J8">
            <v>1.2</v>
          </cell>
          <cell r="N8" t="str">
            <v>ne</v>
          </cell>
          <cell r="O8" t="str">
            <v>su</v>
          </cell>
          <cell r="R8" t="str">
            <v>Červenec</v>
          </cell>
          <cell r="S8" t="str">
            <v>July</v>
          </cell>
          <cell r="W8" t="str">
            <v>Fajn Radio Total</v>
          </cell>
        </row>
        <row r="9">
          <cell r="F9">
            <v>40</v>
          </cell>
          <cell r="G9">
            <v>1.4</v>
          </cell>
          <cell r="H9">
            <v>1.3</v>
          </cell>
          <cell r="I9">
            <v>1.3</v>
          </cell>
          <cell r="J9">
            <v>1.3</v>
          </cell>
          <cell r="R9" t="str">
            <v>Srpen</v>
          </cell>
          <cell r="S9" t="str">
            <v>August</v>
          </cell>
          <cell r="W9" t="str">
            <v>Rock Radio Total</v>
          </cell>
        </row>
        <row r="10">
          <cell r="F10">
            <v>45</v>
          </cell>
          <cell r="G10">
            <v>1.5</v>
          </cell>
          <cell r="H10">
            <v>1.4</v>
          </cell>
          <cell r="I10">
            <v>1.5</v>
          </cell>
          <cell r="J10">
            <v>1.5</v>
          </cell>
          <cell r="R10" t="str">
            <v>Září</v>
          </cell>
          <cell r="S10" t="str">
            <v>September</v>
          </cell>
          <cell r="W10" t="str">
            <v>Radio United Total</v>
          </cell>
        </row>
        <row r="11">
          <cell r="F11">
            <v>50</v>
          </cell>
          <cell r="G11">
            <v>1.8</v>
          </cell>
          <cell r="H11">
            <v>1.6</v>
          </cell>
          <cell r="I11">
            <v>1.7</v>
          </cell>
          <cell r="J11">
            <v>1.7</v>
          </cell>
          <cell r="R11" t="str">
            <v>Říjen</v>
          </cell>
          <cell r="S11" t="str">
            <v>October</v>
          </cell>
          <cell r="W11" t="str">
            <v>Radio United Progressive</v>
          </cell>
        </row>
        <row r="12">
          <cell r="F12">
            <v>55</v>
          </cell>
          <cell r="G12">
            <v>1.9</v>
          </cell>
          <cell r="H12">
            <v>1.8</v>
          </cell>
          <cell r="I12">
            <v>1.85</v>
          </cell>
          <cell r="J12">
            <v>1.85</v>
          </cell>
          <cell r="R12" t="str">
            <v>Listopad</v>
          </cell>
          <cell r="S12" t="str">
            <v>November</v>
          </cell>
          <cell r="W12" t="str">
            <v>Radio United Optimal</v>
          </cell>
        </row>
        <row r="13">
          <cell r="F13">
            <v>60</v>
          </cell>
          <cell r="G13">
            <v>2</v>
          </cell>
          <cell r="H13">
            <v>1.9</v>
          </cell>
          <cell r="I13">
            <v>2</v>
          </cell>
          <cell r="J13">
            <v>2</v>
          </cell>
          <cell r="R13" t="str">
            <v>Prosinec</v>
          </cell>
          <cell r="S13" t="str">
            <v>December</v>
          </cell>
          <cell r="W13" t="str">
            <v>Radio United Creative</v>
          </cell>
        </row>
        <row r="14">
          <cell r="F14">
            <v>70</v>
          </cell>
          <cell r="W14" t="str">
            <v>Inventory Media</v>
          </cell>
        </row>
        <row r="15">
          <cell r="F15">
            <v>80</v>
          </cell>
          <cell r="W15" t="str">
            <v>Radio United Jižní Morava</v>
          </cell>
        </row>
        <row r="16">
          <cell r="F16">
            <v>90</v>
          </cell>
          <cell r="H16">
            <v>2.9</v>
          </cell>
          <cell r="W16" t="str">
            <v>Radio United Východní Čechy</v>
          </cell>
        </row>
        <row r="17">
          <cell r="F17">
            <v>120</v>
          </cell>
          <cell r="H17">
            <v>3.9</v>
          </cell>
          <cell r="W17" t="str">
            <v>Radio United Západní Čechy</v>
          </cell>
        </row>
        <row r="18">
          <cell r="W18" t="str">
            <v>Radiohouse Plzeňský kraj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3B74E-E5DC-43C4-A877-722362865387}">
  <sheetPr>
    <pageSetUpPr fitToPage="1"/>
  </sheetPr>
  <dimension ref="A1:M18"/>
  <sheetViews>
    <sheetView showGridLines="0" tabSelected="1" zoomScaleNormal="100" workbookViewId="0">
      <selection activeCell="G54" sqref="G54"/>
    </sheetView>
  </sheetViews>
  <sheetFormatPr defaultColWidth="9.140625" defaultRowHeight="14.25" x14ac:dyDescent="0.2"/>
  <cols>
    <col min="1" max="1" width="86.28515625" style="1" customWidth="1"/>
    <col min="2" max="2" width="47.42578125" style="1" customWidth="1"/>
    <col min="3" max="3" width="81.85546875" style="1" customWidth="1"/>
    <col min="4" max="4" width="34.28515625" style="1" customWidth="1"/>
    <col min="5" max="5" width="44" style="1" customWidth="1"/>
    <col min="6" max="7" width="24" style="2" customWidth="1"/>
    <col min="8" max="8" width="22.42578125" style="2" customWidth="1"/>
    <col min="9" max="11" width="25.7109375" style="2" customWidth="1"/>
    <col min="12" max="12" width="9.140625" style="1"/>
    <col min="13" max="18" width="19.42578125" style="1" customWidth="1"/>
    <col min="19" max="16384" width="9.140625" style="1"/>
  </cols>
  <sheetData>
    <row r="1" spans="1:13" ht="35.25" customHeight="1" x14ac:dyDescent="0.2"/>
    <row r="2" spans="1:13" s="3" customFormat="1" ht="30" customHeight="1" x14ac:dyDescent="0.2">
      <c r="A2" s="21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21" t="s">
        <v>7</v>
      </c>
      <c r="G2" s="18" t="s">
        <v>8</v>
      </c>
      <c r="H2" s="21" t="s">
        <v>9</v>
      </c>
      <c r="I2" s="18" t="s">
        <v>40</v>
      </c>
      <c r="J2" s="18" t="s">
        <v>38</v>
      </c>
      <c r="K2" s="18" t="s">
        <v>41</v>
      </c>
    </row>
    <row r="3" spans="1:13" s="3" customFormat="1" ht="30" customHeight="1" x14ac:dyDescent="0.2">
      <c r="A3" s="22"/>
      <c r="B3" s="19"/>
      <c r="C3" s="19"/>
      <c r="D3" s="19"/>
      <c r="E3" s="19"/>
      <c r="F3" s="22"/>
      <c r="G3" s="19"/>
      <c r="H3" s="22"/>
      <c r="I3" s="19"/>
      <c r="J3" s="19"/>
      <c r="K3" s="19"/>
    </row>
    <row r="4" spans="1:13" s="3" customFormat="1" ht="30" customHeight="1" x14ac:dyDescent="0.2">
      <c r="A4" s="22"/>
      <c r="B4" s="19"/>
      <c r="C4" s="19"/>
      <c r="D4" s="19"/>
      <c r="E4" s="19"/>
      <c r="F4" s="22"/>
      <c r="G4" s="19"/>
      <c r="H4" s="22"/>
      <c r="I4" s="19"/>
      <c r="J4" s="19"/>
      <c r="K4" s="19"/>
    </row>
    <row r="5" spans="1:13" s="3" customFormat="1" ht="30" customHeight="1" x14ac:dyDescent="0.2">
      <c r="A5" s="23"/>
      <c r="B5" s="20"/>
      <c r="C5" s="20"/>
      <c r="D5" s="20"/>
      <c r="E5" s="20"/>
      <c r="F5" s="23"/>
      <c r="G5" s="20"/>
      <c r="H5" s="23"/>
      <c r="I5" s="20"/>
      <c r="J5" s="20"/>
      <c r="K5" s="20"/>
    </row>
    <row r="6" spans="1:13" s="9" customFormat="1" ht="42.75" customHeight="1" x14ac:dyDescent="0.3">
      <c r="A6" s="5" t="s">
        <v>32</v>
      </c>
      <c r="B6" s="5" t="s">
        <v>13</v>
      </c>
      <c r="C6" s="5" t="s">
        <v>14</v>
      </c>
      <c r="D6" s="5" t="s">
        <v>10</v>
      </c>
      <c r="E6" s="5" t="s">
        <v>15</v>
      </c>
      <c r="F6" s="6" t="s">
        <v>11</v>
      </c>
      <c r="G6" s="6" t="s">
        <v>16</v>
      </c>
      <c r="H6" s="7">
        <v>977517.10654900002</v>
      </c>
      <c r="I6" s="8"/>
      <c r="J6" s="8"/>
      <c r="K6" s="4"/>
    </row>
    <row r="7" spans="1:13" s="9" customFormat="1" ht="42.75" customHeight="1" x14ac:dyDescent="0.3">
      <c r="A7" s="5" t="s">
        <v>33</v>
      </c>
      <c r="B7" s="5" t="s">
        <v>13</v>
      </c>
      <c r="C7" s="5" t="s">
        <v>14</v>
      </c>
      <c r="D7" s="5" t="s">
        <v>10</v>
      </c>
      <c r="E7" s="5" t="s">
        <v>15</v>
      </c>
      <c r="F7" s="6" t="s">
        <v>17</v>
      </c>
      <c r="G7" s="6" t="s">
        <v>12</v>
      </c>
      <c r="H7" s="7">
        <v>491400.49140100001</v>
      </c>
      <c r="I7" s="8"/>
      <c r="J7" s="8"/>
      <c r="K7" s="4"/>
    </row>
    <row r="8" spans="1:13" s="9" customFormat="1" ht="42.75" customHeight="1" x14ac:dyDescent="0.3">
      <c r="A8" s="5" t="s">
        <v>18</v>
      </c>
      <c r="B8" s="5" t="s">
        <v>19</v>
      </c>
      <c r="C8" s="5" t="s">
        <v>20</v>
      </c>
      <c r="D8" s="5" t="s">
        <v>10</v>
      </c>
      <c r="E8" s="5" t="s">
        <v>21</v>
      </c>
      <c r="F8" s="6" t="s">
        <v>11</v>
      </c>
      <c r="G8" s="6" t="s">
        <v>12</v>
      </c>
      <c r="H8" s="7">
        <v>857142.857143</v>
      </c>
      <c r="I8" s="8"/>
      <c r="J8" s="8"/>
      <c r="K8" s="4"/>
    </row>
    <row r="9" spans="1:13" s="9" customFormat="1" ht="42.75" customHeight="1" x14ac:dyDescent="0.3">
      <c r="A9" s="5" t="s">
        <v>34</v>
      </c>
      <c r="B9" s="5" t="s">
        <v>22</v>
      </c>
      <c r="C9" s="5" t="s">
        <v>23</v>
      </c>
      <c r="D9" s="5" t="s">
        <v>10</v>
      </c>
      <c r="E9" s="5" t="s">
        <v>0</v>
      </c>
      <c r="F9" s="6" t="s">
        <v>11</v>
      </c>
      <c r="G9" s="6" t="s">
        <v>16</v>
      </c>
      <c r="H9" s="7">
        <v>123456.79018500001</v>
      </c>
      <c r="I9" s="8"/>
      <c r="J9" s="8"/>
      <c r="K9" s="4"/>
    </row>
    <row r="10" spans="1:13" s="9" customFormat="1" ht="42.75" customHeight="1" x14ac:dyDescent="0.3">
      <c r="A10" s="5" t="s">
        <v>35</v>
      </c>
      <c r="B10" s="5" t="s">
        <v>22</v>
      </c>
      <c r="C10" s="5" t="s">
        <v>24</v>
      </c>
      <c r="D10" s="5" t="s">
        <v>10</v>
      </c>
      <c r="E10" s="5" t="s">
        <v>0</v>
      </c>
      <c r="F10" s="6" t="s">
        <v>17</v>
      </c>
      <c r="G10" s="6" t="s">
        <v>12</v>
      </c>
      <c r="H10" s="7">
        <v>86941.401408000005</v>
      </c>
      <c r="I10" s="8"/>
      <c r="J10" s="8"/>
      <c r="K10" s="4"/>
    </row>
    <row r="11" spans="1:13" s="9" customFormat="1" ht="42.75" customHeight="1" x14ac:dyDescent="0.3">
      <c r="A11" s="5" t="s">
        <v>25</v>
      </c>
      <c r="B11" s="5" t="s">
        <v>26</v>
      </c>
      <c r="C11" s="5" t="s">
        <v>27</v>
      </c>
      <c r="D11" s="5" t="s">
        <v>10</v>
      </c>
      <c r="E11" s="5" t="s">
        <v>28</v>
      </c>
      <c r="F11" s="6" t="s">
        <v>11</v>
      </c>
      <c r="G11" s="6" t="s">
        <v>12</v>
      </c>
      <c r="H11" s="7">
        <v>234188.03418799999</v>
      </c>
      <c r="I11" s="8"/>
      <c r="J11" s="8"/>
      <c r="K11" s="4"/>
    </row>
    <row r="12" spans="1:13" s="9" customFormat="1" ht="42.75" customHeight="1" x14ac:dyDescent="0.3">
      <c r="A12" s="5" t="s">
        <v>36</v>
      </c>
      <c r="B12" s="5" t="s">
        <v>29</v>
      </c>
      <c r="C12" s="5" t="s">
        <v>30</v>
      </c>
      <c r="D12" s="5" t="s">
        <v>10</v>
      </c>
      <c r="E12" s="5" t="s">
        <v>15</v>
      </c>
      <c r="F12" s="6" t="s">
        <v>11</v>
      </c>
      <c r="G12" s="6" t="s">
        <v>16</v>
      </c>
      <c r="H12" s="7">
        <v>1275917.0660290001</v>
      </c>
      <c r="I12" s="8"/>
      <c r="J12" s="8"/>
      <c r="K12" s="4"/>
    </row>
    <row r="13" spans="1:13" s="9" customFormat="1" ht="42.75" customHeight="1" x14ac:dyDescent="0.3">
      <c r="A13" s="5" t="s">
        <v>37</v>
      </c>
      <c r="B13" s="5" t="s">
        <v>29</v>
      </c>
      <c r="C13" s="5" t="s">
        <v>30</v>
      </c>
      <c r="D13" s="5" t="s">
        <v>10</v>
      </c>
      <c r="E13" s="5" t="s">
        <v>15</v>
      </c>
      <c r="F13" s="6" t="s">
        <v>17</v>
      </c>
      <c r="G13" s="6" t="s">
        <v>12</v>
      </c>
      <c r="H13" s="7">
        <v>713012.47700499999</v>
      </c>
      <c r="I13" s="8"/>
      <c r="J13" s="8"/>
      <c r="K13" s="4"/>
    </row>
    <row r="14" spans="1:13" s="9" customFormat="1" ht="30" customHeight="1" x14ac:dyDescent="0.3">
      <c r="A14" s="10" t="s">
        <v>31</v>
      </c>
      <c r="B14" s="11"/>
      <c r="C14" s="11"/>
      <c r="D14" s="11"/>
      <c r="E14" s="11"/>
      <c r="F14" s="12" t="s">
        <v>1</v>
      </c>
      <c r="G14" s="12" t="s">
        <v>1</v>
      </c>
      <c r="H14" s="14">
        <f>SUM(H6:H13)</f>
        <v>4759576.2239079997</v>
      </c>
      <c r="I14" s="13">
        <f>SUM(I6:I13)</f>
        <v>0</v>
      </c>
      <c r="J14" s="13">
        <f>SUM(J6:J13)</f>
        <v>0</v>
      </c>
      <c r="K14" s="15">
        <f>SUM(K6:K13)</f>
        <v>0</v>
      </c>
      <c r="M14" s="16"/>
    </row>
    <row r="18" spans="1:1" ht="39.950000000000003" customHeight="1" x14ac:dyDescent="0.2">
      <c r="A18" s="17" t="s">
        <v>39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2:A5"/>
    <mergeCell ref="B2:B5"/>
    <mergeCell ref="C2:C5"/>
    <mergeCell ref="I2:I5"/>
    <mergeCell ref="J2:J5"/>
    <mergeCell ref="K2:K5"/>
    <mergeCell ref="D2:D5"/>
    <mergeCell ref="E2:E5"/>
    <mergeCell ref="F2:F5"/>
    <mergeCell ref="G2:G5"/>
    <mergeCell ref="H2:H5"/>
  </mergeCells>
  <pageMargins left="0.4" right="0.7" top="0.75" bottom="0.75" header="0.3" footer="0.3"/>
  <pageSetup paperSize="8" scale="33" orientation="landscape" r:id="rId1"/>
  <headerFooter>
    <oddFooter>&amp;L&amp;BExport (od NEW NEW instalace)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INTERNET_PLAN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Matyasova</dc:creator>
  <cp:lastModifiedBy>Kikina</cp:lastModifiedBy>
  <cp:lastPrinted>2023-04-20T08:36:16Z</cp:lastPrinted>
  <dcterms:created xsi:type="dcterms:W3CDTF">2023-03-20T16:16:06Z</dcterms:created>
  <dcterms:modified xsi:type="dcterms:W3CDTF">2023-04-28T15:55:43Z</dcterms:modified>
</cp:coreProperties>
</file>