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3. Lenka\2019 - 085. Gázový set\05. Josephine\01. Výzva na predloženie CP\"/>
    </mc:Choice>
  </mc:AlternateContent>
  <bookViews>
    <workbookView xWindow="0" yWindow="0" windowWidth="28800" windowHeight="11985" tabRatio="727" activeTab="2"/>
  </bookViews>
  <sheets>
    <sheet name="Príloha č. 1 " sheetId="27" r:id="rId1"/>
    <sheet name="Príloha č. 2" sheetId="28" r:id="rId2"/>
    <sheet name="Príloha č.3" sheetId="13" r:id="rId3"/>
  </sheets>
  <externalReferences>
    <externalReference r:id="rId4"/>
  </externalReferences>
  <definedNames>
    <definedName name="_xlnm.Print_Area" localSheetId="0">'Príloha č. 1 '!$A$1:$G$303</definedName>
    <definedName name="_xlnm.Print_Area" localSheetId="1">'Príloha č. 2'!$A$1:$L$51</definedName>
    <definedName name="_xlnm.Print_Area" localSheetId="2">'Príloha č.3'!$A$1:$F$26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8" l="1"/>
  <c r="B47" i="28"/>
  <c r="B48" i="28"/>
  <c r="I50" i="28"/>
  <c r="F302" i="27"/>
  <c r="B301" i="27"/>
  <c r="B300" i="27"/>
  <c r="E298" i="27"/>
  <c r="E297" i="27"/>
  <c r="E296" i="27"/>
  <c r="E295" i="27"/>
  <c r="E293" i="27"/>
  <c r="E292" i="27"/>
  <c r="E291" i="27"/>
  <c r="E290" i="27"/>
  <c r="A2" i="27"/>
</calcChain>
</file>

<file path=xl/sharedStrings.xml><?xml version="1.0" encoding="utf-8"?>
<sst xmlns="http://schemas.openxmlformats.org/spreadsheetml/2006/main" count="750" uniqueCount="446">
  <si>
    <t>V:</t>
  </si>
  <si>
    <t>Dňa: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</si>
  <si>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</si>
  <si>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</si>
  <si>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</si>
  <si>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</si>
  <si>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</si>
  <si>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</si>
  <si>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</si>
  <si>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ŠPECIFIKÁCIA PREDMETU ZÁKAZKY</t>
  </si>
  <si>
    <t>5.</t>
  </si>
  <si>
    <t>6.</t>
  </si>
  <si>
    <t>7.</t>
  </si>
  <si>
    <t>8.</t>
  </si>
  <si>
    <t>9.</t>
  </si>
  <si>
    <t>údaje o osobe oprávnenej konať za subdodávateľa v rozsahu meno a priezvisko, adresa pobytu, dátum narodenia.</t>
  </si>
  <si>
    <t>uvedenie predmetu subdodávky</t>
  </si>
  <si>
    <t>percentuálny podiel zákazky zabezpečovaný subdodávateľom.</t>
  </si>
  <si>
    <t>P.č.</t>
  </si>
  <si>
    <t>Subdodávateľ</t>
  </si>
  <si>
    <t>Predmet subdodávky</t>
  </si>
  <si>
    <t>% podiel subdodávok</t>
  </si>
  <si>
    <t>Hodnota alebo podiel zákazky s pravdepodobným subdodávateľským plnením tretími stranami v EUR bez DPH</t>
  </si>
  <si>
    <t>SORTIMENT PONÚKANÉHO TOVARU</t>
  </si>
  <si>
    <t>Por. č.</t>
  </si>
  <si>
    <t>Obchodný názov ponúkaného produktu</t>
  </si>
  <si>
    <t>Výrobca ponúkaného produktu</t>
  </si>
  <si>
    <t>Katalógové číslo</t>
  </si>
  <si>
    <t>ŠUKL</t>
  </si>
  <si>
    <t>Kategorizačný
kód</t>
  </si>
  <si>
    <t>Číslo rozhodnutia</t>
  </si>
  <si>
    <t>Merná 
jednotka
(MJ)</t>
  </si>
  <si>
    <t>Jednotková cena za MJ</t>
  </si>
  <si>
    <t>bez DPH</t>
  </si>
  <si>
    <t>DPH v %</t>
  </si>
  <si>
    <t>s DPH</t>
  </si>
  <si>
    <t>10.</t>
  </si>
  <si>
    <t>11.</t>
  </si>
  <si>
    <t xml:space="preserve">Požadované minimálne technické vlastnosti, parametre a hodnoty predmetu zákazky
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</si>
  <si>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</si>
  <si>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 xml:space="preserve">spĺňa / nespĺňa </t>
  </si>
  <si>
    <t>hodnota ponúkaného ekvivalentného produktu</t>
  </si>
  <si>
    <t>Týmto potvrdzujem, že všetky uvedené informácie sú pravdivé.</t>
  </si>
  <si>
    <t>Obchodný názov uchádzača:</t>
  </si>
  <si>
    <t>Sídlo uchádzača:</t>
  </si>
  <si>
    <t>IČO:</t>
  </si>
  <si>
    <t>DIČ:</t>
  </si>
  <si>
    <t>Kontaktná osoba dodávateľa pre účely overenia si informácií týkajúcich sa technických parametrov ponúkaného produktu:</t>
  </si>
  <si>
    <t>Meno a priezvisko:</t>
  </si>
  <si>
    <t>Pracovné zaradenie:</t>
  </si>
  <si>
    <t>Telefónne číslo:</t>
  </si>
  <si>
    <t>E-mail:</t>
  </si>
  <si>
    <t>Podpis a pečiatka:</t>
  </si>
  <si>
    <t>Meno a priezvisko oprávnenéj osoby na podpisovanie:</t>
  </si>
  <si>
    <t>ZOZNAM ZNÁMYCH SUBDODÁVATEĽOV</t>
  </si>
  <si>
    <t>V súlade s ustanovením § 41 zákona o verejnom obstarávaní verejný obstarávateľ požaduje od úspešného uchádzača, aby najneskôr v čase uzavretia zmluvy uviedol:</t>
  </si>
  <si>
    <t>údaje všetkých známych subdodávateľoch v rozsahu obchodné meno, sídlo, IČO</t>
  </si>
  <si>
    <t xml:space="preserve">Údaje o osobe oprávnenej konať za subdodávateľa </t>
  </si>
  <si>
    <t>1.1</t>
  </si>
  <si>
    <t>1.2</t>
  </si>
  <si>
    <t>1.3</t>
  </si>
  <si>
    <t>1.4</t>
  </si>
  <si>
    <t>1.5</t>
  </si>
  <si>
    <t>1.5.1</t>
  </si>
  <si>
    <t>1.5.2</t>
  </si>
  <si>
    <t>1.5.3</t>
  </si>
  <si>
    <t>1.5.4</t>
  </si>
  <si>
    <t>1.6</t>
  </si>
  <si>
    <t>2.1</t>
  </si>
  <si>
    <t>2.2</t>
  </si>
  <si>
    <t>2.3</t>
  </si>
  <si>
    <t>2.3.1</t>
  </si>
  <si>
    <t>2.3.2</t>
  </si>
  <si>
    <t>2.3.3</t>
  </si>
  <si>
    <t>2.3.4</t>
  </si>
  <si>
    <t>2.4</t>
  </si>
  <si>
    <t>3.1</t>
  </si>
  <si>
    <t>3.2</t>
  </si>
  <si>
    <t>3.2.2</t>
  </si>
  <si>
    <t>4.1</t>
  </si>
  <si>
    <t>4.2</t>
  </si>
  <si>
    <t>4.3</t>
  </si>
  <si>
    <t>4.3.1</t>
  </si>
  <si>
    <t>4.3.2</t>
  </si>
  <si>
    <t>5.1</t>
  </si>
  <si>
    <t>5.2</t>
  </si>
  <si>
    <t>5.2.1</t>
  </si>
  <si>
    <t>5.2.2</t>
  </si>
  <si>
    <t>Uchádzač je povinný produkt s najvyššou zmluvnou jednotkovou cenou bez DPH uvedený u príslušnej položky viditeľne označíť (žltým podfarbením celého riadku).</t>
  </si>
  <si>
    <t>Položka č. 1 - Gázový set - Sušenie č. 1:</t>
  </si>
  <si>
    <t>GÁZOVÝ SET SUŠENIE č.1 musí obsahovať:</t>
  </si>
  <si>
    <t>Obalová rúška - 1 ks</t>
  </si>
  <si>
    <t>1.1.1</t>
  </si>
  <si>
    <t>musí slúžiť ako vnútorný obal požadovaného dvojobalu, v ktorom musia byť zabalené položky č. 2 až č. 9,</t>
  </si>
  <si>
    <t>1.1.2</t>
  </si>
  <si>
    <t>musí poskytovať ľahkú manipuláciu pri jej otváraní,</t>
  </si>
  <si>
    <t>1.1.3</t>
  </si>
  <si>
    <t>fixácia obalu,</t>
  </si>
  <si>
    <t>1.1.4</t>
  </si>
  <si>
    <t>požadovaný rozmer: 120 cm x 120 cm (tolerancia +-20 cm x + - 20 cm).</t>
  </si>
  <si>
    <t>Utierka - 2 ks</t>
  </si>
  <si>
    <t>1.2.1</t>
  </si>
  <si>
    <t>vysoko savý papierový obrúsok z netkanej textílie, ktorý sa po namočení nerozpadáva,</t>
  </si>
  <si>
    <t>1.2.2</t>
  </si>
  <si>
    <t>požadovaný rozmer: 32 cm x 32 cm (bez tolerancie).</t>
  </si>
  <si>
    <t>Longeta s RTG gáza skladaná vinutá - 10 ks</t>
  </si>
  <si>
    <t>1.3.1</t>
  </si>
  <si>
    <t>požadovaný rozmer: šírka 8 cm x dĺžka 100 cm (tolerancia +-1 cm x +-10 cm),</t>
  </si>
  <si>
    <t>1.3.2</t>
  </si>
  <si>
    <t>požadovaný materiál: 100% bavlna,</t>
  </si>
  <si>
    <t>1.3.3</t>
  </si>
  <si>
    <t>vyrobená z vysoko bielenej hydrofilnej gázy 17 nití/cm2,</t>
  </si>
  <si>
    <t>1.3.4</t>
  </si>
  <si>
    <t>pás gázy musí byť vinutý s RTG kontrastom (RTG všité po celej dĺžke gázy) a pás gázy musí byť zložený zo 4 vrstiev gázy.</t>
  </si>
  <si>
    <t>Vatový vankúš - 6 ks</t>
  </si>
  <si>
    <t>1.4.1</t>
  </si>
  <si>
    <t>požadovaný rozmer: 11 cm x 16 cm (tolerancia +-1 cm x +-1 cm),</t>
  </si>
  <si>
    <t>1.4.2</t>
  </si>
  <si>
    <t xml:space="preserve">požadovaný materiál: 100% bavlna, </t>
  </si>
  <si>
    <t>1.4.3</t>
  </si>
  <si>
    <t>100% bavlnená obväzová vata obalená v gáze,</t>
  </si>
  <si>
    <t>1.4.4</t>
  </si>
  <si>
    <t>vyrobený z vysoko bielenej hydrofilnej gázy 17 nití/cm2.</t>
  </si>
  <si>
    <t>Tampón stáčaný preparačný - 30 ks</t>
  </si>
  <si>
    <t>požadovaný rozmer: 15 cm x 15 cm (bez tolerancie) v strede štvorca musí byť RTG všité vlákno,</t>
  </si>
  <si>
    <t>vyrobený z vysoko bielenej hydrofilnej gázy 17 nití/cm2,</t>
  </si>
  <si>
    <t>tvrdý, určený na preparáciu tkanív.</t>
  </si>
  <si>
    <t>Tampón stáčaný - 50 ks</t>
  </si>
  <si>
    <t>1.6.1</t>
  </si>
  <si>
    <t>požadovaný rozmer: 30 cm x 30 cm (bez tolerancie) v strede štvorca musí byť RTG všité vlákno,</t>
  </si>
  <si>
    <t>1.6.2</t>
  </si>
  <si>
    <t>požadovaný materiál: 100% bavlna</t>
  </si>
  <si>
    <t>1.6.3</t>
  </si>
  <si>
    <t>1.6.4</t>
  </si>
  <si>
    <t>oválny tvar.</t>
  </si>
  <si>
    <t>1.7</t>
  </si>
  <si>
    <t>Tampón prešívaný - 20 ks</t>
  </si>
  <si>
    <t>1.7.1</t>
  </si>
  <si>
    <t>požadovaný rozmer: 45 cm x 45 cm</t>
  </si>
  <si>
    <t>1.7.2</t>
  </si>
  <si>
    <t>1.7.3</t>
  </si>
  <si>
    <t>predpraný s tkanicou RTG v dĺžke 11 cm x šírke 2 cm (tolerancia +-0,5 cm x +-0,5 cm),</t>
  </si>
  <si>
    <t>1.7.4</t>
  </si>
  <si>
    <t>1.7.5</t>
  </si>
  <si>
    <t>4 vrstvový,</t>
  </si>
  <si>
    <t>1.7.6</t>
  </si>
  <si>
    <t>musí mať založené okraje dovnútra bez strapkania gázy, žmolkov, s RTG značením,</t>
  </si>
  <si>
    <t>1.7.7</t>
  </si>
  <si>
    <t>viazané po 5 ks (delené),</t>
  </si>
  <si>
    <t>1.8</t>
  </si>
  <si>
    <t>Kompres z gázy - 10 ks</t>
  </si>
  <si>
    <t>1.8.1</t>
  </si>
  <si>
    <t>požadovaný rozmer: 10 cm x 10 cm, bez tolerancie,</t>
  </si>
  <si>
    <t>1.8.2</t>
  </si>
  <si>
    <t>1.8.3</t>
  </si>
  <si>
    <t>1.8.4</t>
  </si>
  <si>
    <t>8 vrstiev gázy.</t>
  </si>
  <si>
    <t>1.9</t>
  </si>
  <si>
    <t>Miska plastová - 2 ks</t>
  </si>
  <si>
    <t>1.9.1</t>
  </si>
  <si>
    <t>požadovaný objem: 250 ml,</t>
  </si>
  <si>
    <t>1.9.2</t>
  </si>
  <si>
    <t>ciachovaná po 50 ml,</t>
  </si>
  <si>
    <t>1.9.3</t>
  </si>
  <si>
    <t>dolný priemer od 65 mm do 70 mm,</t>
  </si>
  <si>
    <t>1.9.4</t>
  </si>
  <si>
    <t>horný priemer od 88 mm do 93 mm,</t>
  </si>
  <si>
    <t>1.9.5</t>
  </si>
  <si>
    <t>priehľadná.</t>
  </si>
  <si>
    <t>1.10</t>
  </si>
  <si>
    <t>Produkty č. 1 až č. 9 musia byť zabalené v sterilnom obale s peel efektom otvárania, ktorý musí obsahovať štítok s lepiacou etiketou na dokumentáciu, a tento musí obsahovať minimálne tieto údaje: názov setu, zloženie setu, exspiráciu setu a čiarový kód setu</t>
  </si>
  <si>
    <t>Položka č. 2 - Gázový set - Sušenie č. 2:</t>
  </si>
  <si>
    <t>GÁZOVÝ SET SUŠENIE č.2 musí obsahovať:</t>
  </si>
  <si>
    <t>2.1.1</t>
  </si>
  <si>
    <t>2.1.2</t>
  </si>
  <si>
    <t>2.1.3</t>
  </si>
  <si>
    <t>2.1.4</t>
  </si>
  <si>
    <t>2.2.1</t>
  </si>
  <si>
    <t>2.2.2</t>
  </si>
  <si>
    <t>Longeta s RTG gáza skladaná vinutá - 5 ks</t>
  </si>
  <si>
    <t>pás gázy musí byť vinutý s RTG kontrastom (RTG všité po celej dĺžke gázy) a pás gázy musí byť zložený zo 4 vrstiev gázy, bez zanechavania žmolkov.</t>
  </si>
  <si>
    <t>2.4.1</t>
  </si>
  <si>
    <t>2.4.2</t>
  </si>
  <si>
    <t>2.4.3</t>
  </si>
  <si>
    <t>2.4.4</t>
  </si>
  <si>
    <t>2.5</t>
  </si>
  <si>
    <t>2.5.1</t>
  </si>
  <si>
    <t>2.5.2</t>
  </si>
  <si>
    <t>2.5.3</t>
  </si>
  <si>
    <t>2.5.4</t>
  </si>
  <si>
    <t>2.6</t>
  </si>
  <si>
    <t>2.6.1</t>
  </si>
  <si>
    <t>2.6.2</t>
  </si>
  <si>
    <t>2.6.3</t>
  </si>
  <si>
    <t>2.6.4</t>
  </si>
  <si>
    <t>2.7</t>
  </si>
  <si>
    <t>2.7.1</t>
  </si>
  <si>
    <t>2.7.2</t>
  </si>
  <si>
    <t>2.7.3</t>
  </si>
  <si>
    <t>2.7.4</t>
  </si>
  <si>
    <t>2.7.5</t>
  </si>
  <si>
    <t>2.7.6</t>
  </si>
  <si>
    <t>2.7.7</t>
  </si>
  <si>
    <t>2.8</t>
  </si>
  <si>
    <t>Ovínadlo - 4 ks</t>
  </si>
  <si>
    <t>2.8.1</t>
  </si>
  <si>
    <t>požadovaný rozmer: šírka 12 cm x dĺžka 5 m (bez tolerancie),</t>
  </si>
  <si>
    <t>2.8.2</t>
  </si>
  <si>
    <t>požadovaný materiál: 55% bavlna, 43% polyamid, 2% elasten,</t>
  </si>
  <si>
    <t>2.8.3</t>
  </si>
  <si>
    <t>krátko ťažné.</t>
  </si>
  <si>
    <t>2.9</t>
  </si>
  <si>
    <t>2.9.1</t>
  </si>
  <si>
    <t>2.9.2</t>
  </si>
  <si>
    <t>2.9.3</t>
  </si>
  <si>
    <t>2.9.4</t>
  </si>
  <si>
    <t>2.9.5</t>
  </si>
  <si>
    <t>2.10</t>
  </si>
  <si>
    <t>Produkty č. 1 až č. 9 musia byť zabalené v sterilnom obale s peel efektom otvárania, ktorý musí obsahovať štítok s lepiacou etiketou na dokumentáciu, a tento musí obsahovať minimálne tieto údaje: názov setu, zloženie setu, exspiráciu setu a čiarový kód setu.</t>
  </si>
  <si>
    <t>Položka č. 3 - Gázový set - Sušenie č. 3:</t>
  </si>
  <si>
    <t>GÁZOVÝ SET SUŠENIE č.3 musí obsahovať:</t>
  </si>
  <si>
    <t>3.1.1</t>
  </si>
  <si>
    <t>3.1.2</t>
  </si>
  <si>
    <t>3.1.3</t>
  </si>
  <si>
    <t>3.1.4</t>
  </si>
  <si>
    <t>3.2.1</t>
  </si>
  <si>
    <t>3.3</t>
  </si>
  <si>
    <t>Vatový vankúš - 3 ks</t>
  </si>
  <si>
    <t>3.3.1</t>
  </si>
  <si>
    <t>3.3.2</t>
  </si>
  <si>
    <t>3.3.3</t>
  </si>
  <si>
    <t>3.3.4</t>
  </si>
  <si>
    <t>3.4</t>
  </si>
  <si>
    <t>3.4.1</t>
  </si>
  <si>
    <t>3.4.2</t>
  </si>
  <si>
    <t>3.4.3</t>
  </si>
  <si>
    <t>vyrobený z vysoko bielenej hydrofilnej gázy 17nití/cm2,</t>
  </si>
  <si>
    <t>3.4.4</t>
  </si>
  <si>
    <t>3.5</t>
  </si>
  <si>
    <t>Tampón stáčaný - 30 ks</t>
  </si>
  <si>
    <t>3.5.1</t>
  </si>
  <si>
    <t>3.5.2</t>
  </si>
  <si>
    <t>3.5.3</t>
  </si>
  <si>
    <t>3.5.4</t>
  </si>
  <si>
    <t>3.6</t>
  </si>
  <si>
    <t>Tampón prešívaný - 5 ks</t>
  </si>
  <si>
    <t>3.6.1</t>
  </si>
  <si>
    <t>3.6.2</t>
  </si>
  <si>
    <t>3.6.3</t>
  </si>
  <si>
    <t>3.6.4</t>
  </si>
  <si>
    <t>3.6.5</t>
  </si>
  <si>
    <t>3.6.6</t>
  </si>
  <si>
    <t>3.6.7</t>
  </si>
  <si>
    <t>3.7</t>
  </si>
  <si>
    <t>Kompres z gázy - 30 ks</t>
  </si>
  <si>
    <t>3.7.1</t>
  </si>
  <si>
    <t>3.7.2</t>
  </si>
  <si>
    <t>3.7.3</t>
  </si>
  <si>
    <t>3.7.4</t>
  </si>
  <si>
    <t>3.8</t>
  </si>
  <si>
    <t>Ovínadlo hydrofilné - 2 ks</t>
  </si>
  <si>
    <t>3.8.1</t>
  </si>
  <si>
    <t>3.8.2</t>
  </si>
  <si>
    <t>3.8.3</t>
  </si>
  <si>
    <t>vyrobený z vysoko bielej hydrofilnej gázy 17 nití/cm2.</t>
  </si>
  <si>
    <t>3.9</t>
  </si>
  <si>
    <t>Miska plastová - 3 ks</t>
  </si>
  <si>
    <t>3.9.1</t>
  </si>
  <si>
    <t>3.9.2</t>
  </si>
  <si>
    <t>3.9.3</t>
  </si>
  <si>
    <t>3.9.4</t>
  </si>
  <si>
    <t>3.9.5</t>
  </si>
  <si>
    <t>3.10</t>
  </si>
  <si>
    <t>Položka č. 4 - Gázový set - Sušenie č. 4:</t>
  </si>
  <si>
    <t>GÁZOVÝ SET SUŠENIE č.4 musí obsahovať:</t>
  </si>
  <si>
    <t>4.1.1</t>
  </si>
  <si>
    <t>musí slúžiť ako vnútorný obal požadovaného dvojobalu, v ktorom musia byť zabalené položky č. 2 až č.11,</t>
  </si>
  <si>
    <t>4.1.2</t>
  </si>
  <si>
    <t>4.1.3</t>
  </si>
  <si>
    <t>požadovaný rozmer: 140 cm x 140 cm (tolerancia +-20 cm x + - 20 cm).</t>
  </si>
  <si>
    <t>4.2.1</t>
  </si>
  <si>
    <t>4.2.2</t>
  </si>
  <si>
    <t>Ovínadlo pružné - 2 ks</t>
  </si>
  <si>
    <t>požadovaný materiál: 98% bavlna, 2% prýžové vlákno,</t>
  </si>
  <si>
    <t>4.3.3</t>
  </si>
  <si>
    <t>stredne prietažné.</t>
  </si>
  <si>
    <t>4.4</t>
  </si>
  <si>
    <t>4.4.1</t>
  </si>
  <si>
    <t>4.4.2</t>
  </si>
  <si>
    <t>4.4.3</t>
  </si>
  <si>
    <t>4.4.4</t>
  </si>
  <si>
    <t>4.5</t>
  </si>
  <si>
    <t>Vatový vankúš - 2 ks</t>
  </si>
  <si>
    <t>4.5.1</t>
  </si>
  <si>
    <t>4.5.2</t>
  </si>
  <si>
    <t>4.5.3</t>
  </si>
  <si>
    <t>4.5.4</t>
  </si>
  <si>
    <t>4.6</t>
  </si>
  <si>
    <t>Tampón stáčaný preparačný, TYP 1 - 20 ks</t>
  </si>
  <si>
    <t>požadovaný rozmer: 9cm x 9cm (bez tolerancie) v strede štvorca musí byť RTG všité vlákno,</t>
  </si>
  <si>
    <t>Tampón stáčaný preparačný, TYP 2 - 20 ks</t>
  </si>
  <si>
    <t>4.7.1</t>
  </si>
  <si>
    <t>4.7.2</t>
  </si>
  <si>
    <t>4.7.3</t>
  </si>
  <si>
    <t>4.7.4</t>
  </si>
  <si>
    <t>4.8</t>
  </si>
  <si>
    <t>4.8.1</t>
  </si>
  <si>
    <t>4.8.2</t>
  </si>
  <si>
    <t>4.8.3</t>
  </si>
  <si>
    <t>4.8.4</t>
  </si>
  <si>
    <t>4.9</t>
  </si>
  <si>
    <t>Tampón prešívaný, TYP 1 - 40 ks</t>
  </si>
  <si>
    <t>4.9.1</t>
  </si>
  <si>
    <t>požadovaný rozmer: 28 cm x 32 cm (tolerancia +- 1 cm x +- 1 cm),</t>
  </si>
  <si>
    <t>4.9.2</t>
  </si>
  <si>
    <t>4.9.3</t>
  </si>
  <si>
    <t>predpraný bez tkanice,</t>
  </si>
  <si>
    <t>4.9.4</t>
  </si>
  <si>
    <t>4.9.5</t>
  </si>
  <si>
    <t>4.9.6</t>
  </si>
  <si>
    <t>musí mať založené okraje dovnútra bez strapkania gázy, žmolkov,</t>
  </si>
  <si>
    <t>4.9.7</t>
  </si>
  <si>
    <t>s RTG značením, s pásom všitým po okrajoch v dĺžke 11 cm x šírke 2 cm (tolerancia +- 0,5 cm x +- 0,5 cm),</t>
  </si>
  <si>
    <t>4.9.8</t>
  </si>
  <si>
    <t>viazané po 10 ks (delené),</t>
  </si>
  <si>
    <t>4.9.9</t>
  </si>
  <si>
    <t>prešívané do kríža.</t>
  </si>
  <si>
    <t>4.10</t>
  </si>
  <si>
    <t>Tampón prešívaný, TYP 2 - 10 ks</t>
  </si>
  <si>
    <t>4.10.1</t>
  </si>
  <si>
    <t>požadovaný rozmer: 45 cm x 45 cm,</t>
  </si>
  <si>
    <t>4.10.2</t>
  </si>
  <si>
    <t>4.10.3</t>
  </si>
  <si>
    <t>4.10.4</t>
  </si>
  <si>
    <t>4.10.5</t>
  </si>
  <si>
    <t>4.10.6</t>
  </si>
  <si>
    <t>musí mať založené okraje dovnútra bez strapkania gázy, žmolkovania</t>
  </si>
  <si>
    <t>4.10.7</t>
  </si>
  <si>
    <t>s RTG značením,</t>
  </si>
  <si>
    <t>4.10.8</t>
  </si>
  <si>
    <t>viazané po 5 ks (delené).</t>
  </si>
  <si>
    <t>4.11</t>
  </si>
  <si>
    <t>4.11.1</t>
  </si>
  <si>
    <t>4.11.2</t>
  </si>
  <si>
    <t>4.11.3</t>
  </si>
  <si>
    <t>4.11.4</t>
  </si>
  <si>
    <t>4.11.5</t>
  </si>
  <si>
    <t>4.12</t>
  </si>
  <si>
    <t>Bavlnená rukavica č.9 - 1 ks (1 pár)</t>
  </si>
  <si>
    <t>4.12.1</t>
  </si>
  <si>
    <t>veľkosť 9</t>
  </si>
  <si>
    <t>4.12.2</t>
  </si>
  <si>
    <t>farba biela</t>
  </si>
  <si>
    <t>4.12.3</t>
  </si>
  <si>
    <t>bez švou</t>
  </si>
  <si>
    <t>4.12.4</t>
  </si>
  <si>
    <t>okraj lemovaný elastickou manžetou</t>
  </si>
  <si>
    <t>požadovaný matreiál: 100% viskóza</t>
  </si>
  <si>
    <t>4.13</t>
  </si>
  <si>
    <t>Produkty č. 1 až č. 12 musia byť zabalené v sterilnom obale s peel efektom otvárania, ktorý musí obsahovať štítok s lepiacou etiketou na dokumentáciu, a tento musí obsahovať minimálne tieto údaje: názov setu, zloženie setu, exspiráciu setu a čiarový kód setu.</t>
  </si>
  <si>
    <t>Položka č. 5 - Gázový set - Sušenie č. 5:</t>
  </si>
  <si>
    <t>GÁZOVÝ SET SUŠENIE č.5 musí obsahovať:</t>
  </si>
  <si>
    <t>5.1.1</t>
  </si>
  <si>
    <t>5.1.2</t>
  </si>
  <si>
    <t>5.1.3</t>
  </si>
  <si>
    <t>5.1.4</t>
  </si>
  <si>
    <t>Utierka - 1 ks</t>
  </si>
  <si>
    <t>5.3</t>
  </si>
  <si>
    <t>Longeta s RTG gáza skladaná vinutá - 2 ks</t>
  </si>
  <si>
    <t>5.3.1</t>
  </si>
  <si>
    <t>5.3.2</t>
  </si>
  <si>
    <t>5.3.3</t>
  </si>
  <si>
    <t>5.3.4</t>
  </si>
  <si>
    <t>5.4</t>
  </si>
  <si>
    <t>5.4.1</t>
  </si>
  <si>
    <t>5.4.2</t>
  </si>
  <si>
    <t>5.4.3</t>
  </si>
  <si>
    <t>5.4.4</t>
  </si>
  <si>
    <t>5.5</t>
  </si>
  <si>
    <t>Tampón stáčaný preparačný - 20 ks</t>
  </si>
  <si>
    <t>5.5.1</t>
  </si>
  <si>
    <t>5.5.2</t>
  </si>
  <si>
    <t>5.5.3</t>
  </si>
  <si>
    <t>5.5.4</t>
  </si>
  <si>
    <t>5.6</t>
  </si>
  <si>
    <t>5.6.1</t>
  </si>
  <si>
    <t>5.6.2</t>
  </si>
  <si>
    <t>5.6.3</t>
  </si>
  <si>
    <t>5.6.4</t>
  </si>
  <si>
    <t>5.7</t>
  </si>
  <si>
    <t>Tampón prešívaný, TYP 1 - 20 ks</t>
  </si>
  <si>
    <t>5.7.1</t>
  </si>
  <si>
    <t>požadovaný rozmer: 28 cm x 32 cm (tolerancia + -1 cm x +- 1 cm)</t>
  </si>
  <si>
    <t>5.7.2</t>
  </si>
  <si>
    <t>5.7.3</t>
  </si>
  <si>
    <t>5.7.4</t>
  </si>
  <si>
    <t>5.7.5</t>
  </si>
  <si>
    <t>5.7.6</t>
  </si>
  <si>
    <t>musí mať založené okraje dovnútra bez strapkania gázy,</t>
  </si>
  <si>
    <t>5.7.7</t>
  </si>
  <si>
    <t>s RTG značením, s pásom všitým po okrajoch v dĺžke 11 cm x šírke 2 cm (tolerancia +-0,5 cm x +-0,5 cm),</t>
  </si>
  <si>
    <t>5.7.8</t>
  </si>
  <si>
    <t>5.7.9</t>
  </si>
  <si>
    <t>prešívaný do kríža,</t>
  </si>
  <si>
    <t>5.8</t>
  </si>
  <si>
    <t>Tampón prešívaný, TYP 2 - 5 ks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</si>
  <si>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</si>
  <si>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</si>
  <si>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</si>
  <si>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</si>
  <si>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</si>
  <si>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</si>
  <si>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</si>
  <si>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</si>
  <si>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5.9</t>
  </si>
  <si>
    <t>Miska plastová, TYP 1 - 2 ks</t>
  </si>
  <si>
    <t>5.9.1</t>
  </si>
  <si>
    <t>5.9.2</t>
  </si>
  <si>
    <t>5.9.3</t>
  </si>
  <si>
    <t>5.9.4</t>
  </si>
  <si>
    <t>5.9.5</t>
  </si>
  <si>
    <t>5.10</t>
  </si>
  <si>
    <t>Miska plastová, TYP 2 - 1 ks</t>
  </si>
  <si>
    <t>5.10.1</t>
  </si>
  <si>
    <t>požadovaný objem: 500 ml,</t>
  </si>
  <si>
    <t>5.10.2</t>
  </si>
  <si>
    <t>5.10.3</t>
  </si>
  <si>
    <t>dolný priemer od 78 mm do 82 mm,</t>
  </si>
  <si>
    <t>5.10.4</t>
  </si>
  <si>
    <t>horný priemer od 108 mm do112 mm,</t>
  </si>
  <si>
    <t>5.10.5</t>
  </si>
  <si>
    <t>5.11</t>
  </si>
  <si>
    <t>Produkty č. 1 až č. 10 musia byť zabalené v sterilnom obale s peel efektom otvárania, ktorý musí obsahovať štítok s lepiacou etiketou na dokumentáciu, a tento musí obsahovať minimálne tieto údaje: názov setu, zloženie setu, exspiráciu setu a čiarový kód setu.</t>
  </si>
  <si>
    <t>Gázový set</t>
  </si>
  <si>
    <t>Položka č. 5 - Gázový set - Sušenie č. 5</t>
  </si>
  <si>
    <t>Položka č. 4 - Gázový set - Sušenie č. 4</t>
  </si>
  <si>
    <t>Položka č. 3 - Gázový set - Sušenie č. 3</t>
  </si>
  <si>
    <t>Položka č. 2 - Gázový set - Sušenie č. 2</t>
  </si>
  <si>
    <t>Položka č. 1 - Gázový set - Sušenie č. 1</t>
  </si>
  <si>
    <t>12.</t>
  </si>
  <si>
    <t>Predpokladané množstvo na zmluvné obdobie</t>
  </si>
  <si>
    <t>840 ks</t>
  </si>
  <si>
    <t>680 ks</t>
  </si>
  <si>
    <t>1 180 ks</t>
  </si>
  <si>
    <t>1 740 ks</t>
  </si>
  <si>
    <t>600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</si>
</sst>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\ &quot;€&quot;"/>
    <numFmt numFmtId="165" formatCode="#,##0.00\ &quot;EUR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14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0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thin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thin">
        <color rgb="FFC0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indexed="64"/>
      </right>
      <top style="thin">
        <color rgb="FFC00000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thin">
        <color rgb="FFC00000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C00000"/>
      </bottom>
      <diagonal/>
    </border>
    <border>
      <left style="dotted">
        <color rgb="FFC00000"/>
      </left>
      <right style="thin">
        <color indexed="64"/>
      </right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 style="thin">
        <color rgb="FFC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rgb="FFC00000"/>
      </top>
      <bottom style="thin">
        <color indexed="64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medium">
        <color indexed="64"/>
      </right>
      <top style="thin">
        <color rgb="FFC00000"/>
      </top>
      <bottom style="thin">
        <color rgb="FFC00000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4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49" fontId="7" fillId="0" borderId="0" xfId="1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wrapText="1"/>
      <protection locked="0"/>
    </xf>
    <xf numFmtId="0" fontId="9" fillId="0" borderId="0" xfId="2" applyFont="1" applyAlignment="1">
      <alignment horizontal="left" wrapText="1"/>
    </xf>
    <xf numFmtId="0" fontId="9" fillId="0" borderId="0" xfId="2" applyFont="1" applyAlignment="1">
      <alignment wrapText="1"/>
    </xf>
    <xf numFmtId="0" fontId="10" fillId="0" borderId="0" xfId="2" applyFont="1" applyAlignment="1">
      <alignment wrapText="1"/>
    </xf>
    <xf numFmtId="0" fontId="11" fillId="0" borderId="0" xfId="2" applyFont="1" applyAlignment="1">
      <alignment vertical="center" wrapText="1"/>
    </xf>
    <xf numFmtId="0" fontId="9" fillId="0" borderId="0" xfId="2" applyFont="1" applyAlignment="1">
      <alignment vertical="top" wrapText="1"/>
    </xf>
    <xf numFmtId="0" fontId="9" fillId="0" borderId="0" xfId="2" applyFont="1" applyAlignment="1">
      <alignment vertical="center" wrapText="1"/>
    </xf>
    <xf numFmtId="0" fontId="9" fillId="0" borderId="0" xfId="2" applyFont="1"/>
    <xf numFmtId="3" fontId="9" fillId="0" borderId="0" xfId="2" applyNumberFormat="1" applyFont="1" applyAlignment="1">
      <alignment horizontal="center"/>
    </xf>
    <xf numFmtId="0" fontId="9" fillId="0" borderId="0" xfId="2" applyFont="1" applyAlignment="1"/>
    <xf numFmtId="0" fontId="5" fillId="0" borderId="0" xfId="0" applyFont="1" applyProtection="1">
      <protection locked="0"/>
    </xf>
    <xf numFmtId="0" fontId="1" fillId="2" borderId="23" xfId="0" applyFont="1" applyFill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protection locked="0"/>
    </xf>
    <xf numFmtId="0" fontId="13" fillId="0" borderId="0" xfId="2" applyFont="1" applyAlignment="1">
      <alignment wrapText="1"/>
    </xf>
    <xf numFmtId="0" fontId="1" fillId="0" borderId="0" xfId="2" applyFont="1" applyAlignment="1">
      <alignment vertical="top" wrapText="1"/>
    </xf>
    <xf numFmtId="0" fontId="2" fillId="0" borderId="11" xfId="2" applyFont="1" applyBorder="1" applyAlignment="1">
      <alignment vertical="top" wrapText="1"/>
    </xf>
    <xf numFmtId="0" fontId="2" fillId="0" borderId="12" xfId="2" applyFont="1" applyBorder="1" applyAlignment="1">
      <alignment vertical="top" wrapText="1"/>
    </xf>
    <xf numFmtId="0" fontId="2" fillId="0" borderId="13" xfId="2" applyFont="1" applyBorder="1" applyAlignment="1">
      <alignment horizontal="center" vertical="top" wrapText="1"/>
    </xf>
    <xf numFmtId="49" fontId="1" fillId="0" borderId="15" xfId="2" applyNumberFormat="1" applyFont="1" applyBorder="1" applyAlignment="1">
      <alignment horizontal="center" vertical="center" wrapText="1"/>
    </xf>
    <xf numFmtId="49" fontId="1" fillId="0" borderId="4" xfId="2" applyNumberFormat="1" applyFont="1" applyBorder="1" applyAlignment="1">
      <alignment horizontal="left" vertical="center" wrapText="1"/>
    </xf>
    <xf numFmtId="9" fontId="1" fillId="0" borderId="4" xfId="2" applyNumberFormat="1" applyFont="1" applyBorder="1" applyAlignment="1">
      <alignment horizontal="center" vertical="center" wrapText="1"/>
    </xf>
    <xf numFmtId="49" fontId="1" fillId="0" borderId="5" xfId="2" applyNumberFormat="1" applyFont="1" applyBorder="1" applyAlignment="1">
      <alignment horizontal="left" vertical="center" wrapText="1"/>
    </xf>
    <xf numFmtId="9" fontId="1" fillId="0" borderId="16" xfId="2" applyNumberFormat="1" applyFont="1" applyBorder="1" applyAlignment="1">
      <alignment horizontal="center" vertical="center" wrapText="1"/>
    </xf>
    <xf numFmtId="49" fontId="1" fillId="0" borderId="17" xfId="2" applyNumberFormat="1" applyFont="1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left" vertical="center" wrapText="1"/>
    </xf>
    <xf numFmtId="9" fontId="1" fillId="0" borderId="3" xfId="2" applyNumberFormat="1" applyFont="1" applyBorder="1" applyAlignment="1">
      <alignment horizontal="center" vertical="center" wrapText="1"/>
    </xf>
    <xf numFmtId="49" fontId="1" fillId="0" borderId="2" xfId="2" applyNumberFormat="1" applyFont="1" applyBorder="1" applyAlignment="1">
      <alignment horizontal="left" vertical="center" wrapText="1"/>
    </xf>
    <xf numFmtId="9" fontId="1" fillId="0" borderId="18" xfId="2" applyNumberFormat="1" applyFont="1" applyBorder="1" applyAlignment="1">
      <alignment horizontal="center" vertical="center" wrapText="1"/>
    </xf>
    <xf numFmtId="49" fontId="1" fillId="0" borderId="19" xfId="2" applyNumberFormat="1" applyFont="1" applyBorder="1" applyAlignment="1">
      <alignment horizontal="center" vertical="center" wrapText="1"/>
    </xf>
    <xf numFmtId="49" fontId="1" fillId="0" borderId="20" xfId="2" applyNumberFormat="1" applyFont="1" applyBorder="1" applyAlignment="1">
      <alignment horizontal="left" vertical="center" wrapText="1"/>
    </xf>
    <xf numFmtId="9" fontId="1" fillId="0" borderId="20" xfId="2" applyNumberFormat="1" applyFont="1" applyBorder="1" applyAlignment="1">
      <alignment horizontal="center" vertical="center" wrapText="1"/>
    </xf>
    <xf numFmtId="49" fontId="1" fillId="0" borderId="21" xfId="2" applyNumberFormat="1" applyFont="1" applyBorder="1" applyAlignment="1">
      <alignment horizontal="left" vertical="center" wrapText="1"/>
    </xf>
    <xf numFmtId="9" fontId="1" fillId="0" borderId="22" xfId="2" applyNumberFormat="1" applyFont="1" applyBorder="1" applyAlignment="1">
      <alignment horizontal="center" vertical="center" wrapText="1"/>
    </xf>
    <xf numFmtId="0" fontId="1" fillId="0" borderId="0" xfId="2" applyFont="1" applyAlignment="1">
      <alignment wrapText="1"/>
    </xf>
    <xf numFmtId="0" fontId="11" fillId="0" borderId="0" xfId="2" applyFont="1" applyAlignment="1">
      <alignment vertical="top" wrapText="1"/>
    </xf>
    <xf numFmtId="0" fontId="15" fillId="0" borderId="0" xfId="0" applyFont="1" applyFill="1" applyAlignment="1" applyProtection="1">
      <alignment vertical="center" wrapText="1"/>
      <protection locked="0"/>
    </xf>
    <xf numFmtId="0" fontId="15" fillId="0" borderId="0" xfId="0" applyFont="1" applyAlignment="1" applyProtection="1">
      <alignment vertical="center" wrapText="1"/>
      <protection locked="0"/>
    </xf>
    <xf numFmtId="0" fontId="16" fillId="0" borderId="0" xfId="0" applyFont="1" applyFill="1" applyAlignment="1">
      <alignment wrapText="1"/>
    </xf>
    <xf numFmtId="0" fontId="16" fillId="0" borderId="0" xfId="0" applyFont="1" applyAlignment="1">
      <alignment wrapText="1"/>
    </xf>
    <xf numFmtId="0" fontId="17" fillId="0" borderId="0" xfId="3" applyFont="1" applyFill="1" applyAlignment="1">
      <alignment vertical="center"/>
    </xf>
    <xf numFmtId="0" fontId="17" fillId="0" borderId="0" xfId="3" applyFont="1" applyAlignment="1">
      <alignment vertical="center"/>
    </xf>
    <xf numFmtId="0" fontId="16" fillId="0" borderId="0" xfId="0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vertical="top" wrapText="1"/>
      <protection locked="0"/>
    </xf>
    <xf numFmtId="0" fontId="16" fillId="0" borderId="44" xfId="0" applyFont="1" applyBorder="1" applyAlignment="1" applyProtection="1">
      <alignment horizontal="center" vertical="center" wrapText="1"/>
      <protection locked="0"/>
    </xf>
    <xf numFmtId="0" fontId="16" fillId="2" borderId="45" xfId="0" applyFont="1" applyFill="1" applyBorder="1" applyAlignment="1" applyProtection="1">
      <alignment horizontal="center" vertical="top" wrapText="1"/>
      <protection locked="0"/>
    </xf>
    <xf numFmtId="0" fontId="16" fillId="2" borderId="23" xfId="0" applyFont="1" applyFill="1" applyBorder="1" applyAlignment="1" applyProtection="1">
      <alignment horizontal="center" vertical="top" wrapText="1"/>
      <protection locked="0"/>
    </xf>
    <xf numFmtId="0" fontId="16" fillId="2" borderId="46" xfId="0" applyFont="1" applyFill="1" applyBorder="1" applyAlignment="1" applyProtection="1">
      <alignment horizontal="center" vertical="top" wrapText="1"/>
      <protection locked="0"/>
    </xf>
    <xf numFmtId="0" fontId="16" fillId="2" borderId="47" xfId="0" applyFont="1" applyFill="1" applyBorder="1" applyAlignment="1" applyProtection="1">
      <alignment horizontal="center" vertical="top" wrapText="1"/>
      <protection locked="0"/>
    </xf>
    <xf numFmtId="0" fontId="16" fillId="2" borderId="48" xfId="0" applyFont="1" applyFill="1" applyBorder="1" applyAlignment="1" applyProtection="1">
      <alignment horizontal="center" vertical="center" wrapText="1"/>
      <protection locked="0"/>
    </xf>
    <xf numFmtId="0" fontId="16" fillId="2" borderId="46" xfId="0" applyFont="1" applyFill="1" applyBorder="1" applyAlignment="1" applyProtection="1">
      <alignment horizontal="center" vertical="center" wrapText="1"/>
      <protection locked="0"/>
    </xf>
    <xf numFmtId="0" fontId="16" fillId="2" borderId="49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49" fontId="16" fillId="0" borderId="50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left" vertical="center" wrapText="1"/>
      <protection locked="0"/>
    </xf>
    <xf numFmtId="49" fontId="16" fillId="0" borderId="10" xfId="0" applyNumberFormat="1" applyFont="1" applyBorder="1" applyAlignment="1" applyProtection="1">
      <alignment horizontal="left" vertical="center" wrapText="1"/>
      <protection locked="0"/>
    </xf>
    <xf numFmtId="49" fontId="16" fillId="0" borderId="51" xfId="0" applyNumberFormat="1" applyFont="1" applyBorder="1" applyAlignment="1" applyProtection="1">
      <alignment horizontal="center" vertical="center" wrapText="1"/>
      <protection locked="0"/>
    </xf>
    <xf numFmtId="49" fontId="16" fillId="0" borderId="52" xfId="0" applyNumberFormat="1" applyFont="1" applyBorder="1" applyAlignment="1" applyProtection="1">
      <alignment horizontal="center" vertical="center" wrapText="1"/>
      <protection locked="0"/>
    </xf>
    <xf numFmtId="49" fontId="16" fillId="0" borderId="53" xfId="0" applyNumberFormat="1" applyFont="1" applyBorder="1" applyAlignment="1" applyProtection="1">
      <alignment horizontal="center" vertical="center" wrapText="1"/>
      <protection locked="0"/>
    </xf>
    <xf numFmtId="49" fontId="16" fillId="0" borderId="24" xfId="0" applyNumberFormat="1" applyFont="1" applyBorder="1" applyAlignment="1" applyProtection="1">
      <alignment horizontal="center" vertical="center" wrapText="1"/>
      <protection locked="0"/>
    </xf>
    <xf numFmtId="49" fontId="16" fillId="0" borderId="1" xfId="0" applyNumberFormat="1" applyFont="1" applyBorder="1" applyAlignment="1" applyProtection="1">
      <alignment horizontal="center" vertical="center" wrapText="1"/>
      <protection locked="0"/>
    </xf>
    <xf numFmtId="49" fontId="16" fillId="0" borderId="56" xfId="0" applyNumberFormat="1" applyFont="1" applyBorder="1" applyAlignment="1" applyProtection="1">
      <alignment horizontal="center" vertical="center" wrapText="1"/>
      <protection locked="0"/>
    </xf>
    <xf numFmtId="49" fontId="16" fillId="0" borderId="29" xfId="0" applyNumberFormat="1" applyFont="1" applyBorder="1" applyAlignment="1" applyProtection="1">
      <alignment horizontal="left" vertical="center" wrapText="1"/>
      <protection locked="0"/>
    </xf>
    <xf numFmtId="49" fontId="16" fillId="0" borderId="8" xfId="0" applyNumberFormat="1" applyFont="1" applyBorder="1" applyAlignment="1" applyProtection="1">
      <alignment horizontal="left" vertical="center" wrapText="1"/>
      <protection locked="0"/>
    </xf>
    <xf numFmtId="49" fontId="16" fillId="0" borderId="30" xfId="0" applyNumberFormat="1" applyFont="1" applyBorder="1" applyAlignment="1" applyProtection="1">
      <alignment horizontal="center" vertical="center" wrapText="1"/>
      <protection locked="0"/>
    </xf>
    <xf numFmtId="49" fontId="16" fillId="0" borderId="57" xfId="0" applyNumberFormat="1" applyFont="1" applyBorder="1" applyAlignment="1" applyProtection="1">
      <alignment horizontal="center" vertical="center" wrapText="1"/>
      <protection locked="0"/>
    </xf>
    <xf numFmtId="49" fontId="16" fillId="0" borderId="58" xfId="0" applyNumberFormat="1" applyFont="1" applyBorder="1" applyAlignment="1" applyProtection="1">
      <alignment horizontal="center" vertical="center" wrapText="1"/>
      <protection locked="0"/>
    </xf>
    <xf numFmtId="49" fontId="16" fillId="0" borderId="7" xfId="0" applyNumberFormat="1" applyFont="1" applyBorder="1" applyAlignment="1" applyProtection="1">
      <alignment horizontal="center" vertical="center" wrapText="1"/>
      <protection locked="0"/>
    </xf>
    <xf numFmtId="49" fontId="16" fillId="0" borderId="29" xfId="0" applyNumberFormat="1" applyFont="1" applyBorder="1" applyAlignment="1" applyProtection="1">
      <alignment horizontal="center" vertical="center" wrapText="1"/>
      <protection locked="0"/>
    </xf>
    <xf numFmtId="49" fontId="16" fillId="0" borderId="60" xfId="0" applyNumberFormat="1" applyFont="1" applyBorder="1" applyAlignment="1" applyProtection="1">
      <alignment horizontal="center" vertical="center" wrapText="1"/>
      <protection locked="0"/>
    </xf>
    <xf numFmtId="49" fontId="16" fillId="0" borderId="61" xfId="0" applyNumberFormat="1" applyFont="1" applyBorder="1" applyAlignment="1" applyProtection="1">
      <alignment horizontal="left" vertical="center" wrapText="1"/>
      <protection locked="0"/>
    </xf>
    <xf numFmtId="49" fontId="16" fillId="0" borderId="62" xfId="0" applyNumberFormat="1" applyFont="1" applyBorder="1" applyAlignment="1" applyProtection="1">
      <alignment horizontal="left" vertical="center" wrapText="1"/>
      <protection locked="0"/>
    </xf>
    <xf numFmtId="49" fontId="16" fillId="0" borderId="63" xfId="0" applyNumberFormat="1" applyFont="1" applyBorder="1" applyAlignment="1" applyProtection="1">
      <alignment horizontal="center" vertical="center" wrapText="1"/>
      <protection locked="0"/>
    </xf>
    <xf numFmtId="49" fontId="16" fillId="0" borderId="64" xfId="0" applyNumberFormat="1" applyFont="1" applyBorder="1" applyAlignment="1" applyProtection="1">
      <alignment horizontal="center" vertical="center" wrapText="1"/>
      <protection locked="0"/>
    </xf>
    <xf numFmtId="49" fontId="16" fillId="0" borderId="65" xfId="0" applyNumberFormat="1" applyFont="1" applyBorder="1" applyAlignment="1" applyProtection="1">
      <alignment horizontal="center" vertical="center" wrapText="1"/>
      <protection locked="0"/>
    </xf>
    <xf numFmtId="49" fontId="16" fillId="0" borderId="66" xfId="0" applyNumberFormat="1" applyFont="1" applyBorder="1" applyAlignment="1" applyProtection="1">
      <alignment horizontal="center" vertical="center" wrapText="1"/>
      <protection locked="0"/>
    </xf>
    <xf numFmtId="49" fontId="16" fillId="0" borderId="61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164" fontId="16" fillId="0" borderId="0" xfId="0" applyNumberFormat="1" applyFont="1" applyBorder="1" applyAlignment="1" applyProtection="1">
      <alignment horizontal="right" vertical="center" wrapText="1"/>
      <protection locked="0"/>
    </xf>
    <xf numFmtId="9" fontId="16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0" borderId="0" xfId="0" applyFont="1" applyFill="1"/>
    <xf numFmtId="0" fontId="1" fillId="0" borderId="0" xfId="0" applyFont="1" applyAlignment="1" applyProtection="1">
      <alignment horizontal="center" vertical="top" wrapText="1"/>
      <protection locked="0"/>
    </xf>
    <xf numFmtId="49" fontId="19" fillId="3" borderId="65" xfId="0" applyNumberFormat="1" applyFont="1" applyFill="1" applyBorder="1" applyAlignment="1">
      <alignment horizontal="center" vertical="top" wrapText="1"/>
    </xf>
    <xf numFmtId="49" fontId="19" fillId="3" borderId="73" xfId="0" applyNumberFormat="1" applyFont="1" applyFill="1" applyBorder="1" applyAlignment="1">
      <alignment horizontal="center" vertical="top" wrapText="1"/>
    </xf>
    <xf numFmtId="49" fontId="1" fillId="0" borderId="58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vertical="center"/>
    </xf>
    <xf numFmtId="0" fontId="4" fillId="0" borderId="0" xfId="1" applyFont="1"/>
    <xf numFmtId="0" fontId="1" fillId="0" borderId="0" xfId="0" applyFont="1" applyAlignment="1"/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5" fillId="0" borderId="0" xfId="0" applyFont="1"/>
    <xf numFmtId="49" fontId="20" fillId="0" borderId="0" xfId="0" applyNumberFormat="1" applyFont="1" applyBorder="1" applyAlignment="1">
      <alignment wrapText="1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6" fillId="0" borderId="75" xfId="0" applyFont="1" applyBorder="1" applyAlignment="1" applyProtection="1">
      <alignment horizontal="center" vertical="center" wrapText="1"/>
      <protection locked="0"/>
    </xf>
    <xf numFmtId="0" fontId="16" fillId="2" borderId="45" xfId="0" applyFont="1" applyFill="1" applyBorder="1" applyAlignment="1" applyProtection="1">
      <alignment horizontal="center" vertical="center" wrapText="1"/>
      <protection locked="0"/>
    </xf>
    <xf numFmtId="0" fontId="16" fillId="2" borderId="23" xfId="0" applyFont="1" applyFill="1" applyBorder="1" applyAlignment="1" applyProtection="1">
      <alignment horizontal="center" vertical="center" wrapText="1"/>
      <protection locked="0"/>
    </xf>
    <xf numFmtId="0" fontId="16" fillId="2" borderId="47" xfId="0" applyFont="1" applyFill="1" applyBorder="1" applyAlignment="1" applyProtection="1">
      <alignment horizontal="center" vertical="center" wrapText="1"/>
      <protection locked="0"/>
    </xf>
    <xf numFmtId="165" fontId="16" fillId="0" borderId="54" xfId="0" applyNumberFormat="1" applyFont="1" applyBorder="1" applyAlignment="1" applyProtection="1">
      <alignment horizontal="right" vertical="center" wrapText="1"/>
      <protection locked="0"/>
    </xf>
    <xf numFmtId="9" fontId="16" fillId="0" borderId="55" xfId="0" applyNumberFormat="1" applyFont="1" applyBorder="1" applyAlignment="1" applyProtection="1">
      <alignment horizontal="center" vertical="center" wrapText="1"/>
      <protection locked="0"/>
    </xf>
    <xf numFmtId="165" fontId="16" fillId="0" borderId="58" xfId="0" applyNumberFormat="1" applyFont="1" applyBorder="1" applyAlignment="1" applyProtection="1">
      <alignment horizontal="right" vertical="center" wrapText="1"/>
      <protection locked="0"/>
    </xf>
    <xf numFmtId="9" fontId="16" fillId="0" borderId="59" xfId="0" applyNumberFormat="1" applyFont="1" applyBorder="1" applyAlignment="1" applyProtection="1">
      <alignment horizontal="center" vertical="center" wrapText="1"/>
      <protection locked="0"/>
    </xf>
    <xf numFmtId="165" fontId="16" fillId="0" borderId="65" xfId="0" applyNumberFormat="1" applyFont="1" applyBorder="1" applyAlignment="1" applyProtection="1">
      <alignment horizontal="right" vertical="center" wrapText="1"/>
      <protection locked="0"/>
    </xf>
    <xf numFmtId="9" fontId="16" fillId="0" borderId="6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right" vertical="top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45" xfId="2" applyFont="1" applyFill="1" applyBorder="1" applyAlignment="1">
      <alignment horizontal="center" vertical="center" wrapText="1"/>
    </xf>
    <xf numFmtId="0" fontId="1" fillId="2" borderId="23" xfId="2" applyFont="1" applyFill="1" applyBorder="1" applyAlignment="1">
      <alignment horizontal="center" vertical="center" wrapText="1"/>
    </xf>
    <xf numFmtId="0" fontId="1" fillId="2" borderId="76" xfId="2" applyFont="1" applyFill="1" applyBorder="1" applyAlignment="1">
      <alignment horizontal="center" vertical="center" wrapText="1"/>
    </xf>
    <xf numFmtId="49" fontId="10" fillId="2" borderId="23" xfId="2" applyNumberFormat="1" applyFont="1" applyFill="1" applyBorder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49" fontId="4" fillId="0" borderId="8" xfId="0" applyNumberFormat="1" applyFont="1" applyFill="1" applyBorder="1" applyAlignment="1">
      <alignment horizontal="left" vertical="center" wrapText="1"/>
    </xf>
    <xf numFmtId="49" fontId="1" fillId="0" borderId="82" xfId="0" applyNumberFormat="1" applyFont="1" applyBorder="1" applyAlignment="1">
      <alignment horizontal="center" vertical="center" wrapText="1"/>
    </xf>
    <xf numFmtId="0" fontId="1" fillId="0" borderId="83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>
      <alignment horizontal="center" vertical="center" wrapText="1"/>
    </xf>
    <xf numFmtId="49" fontId="1" fillId="0" borderId="5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>
      <alignment horizontal="right" vertical="center" wrapText="1"/>
    </xf>
    <xf numFmtId="49" fontId="4" fillId="0" borderId="80" xfId="0" applyNumberFormat="1" applyFont="1" applyFill="1" applyBorder="1" applyAlignment="1">
      <alignment horizontal="center" vertical="center" wrapText="1"/>
    </xf>
    <xf numFmtId="49" fontId="1" fillId="0" borderId="85" xfId="0" applyNumberFormat="1" applyFont="1" applyBorder="1" applyAlignment="1">
      <alignment horizontal="center" vertical="center" wrapText="1"/>
    </xf>
    <xf numFmtId="0" fontId="1" fillId="0" borderId="86" xfId="0" applyNumberFormat="1" applyFont="1" applyBorder="1" applyAlignment="1" applyProtection="1">
      <alignment horizontal="center" vertical="center" wrapText="1"/>
      <protection locked="0"/>
    </xf>
    <xf numFmtId="16" fontId="1" fillId="0" borderId="8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right" vertical="center"/>
    </xf>
    <xf numFmtId="49" fontId="4" fillId="0" borderId="87" xfId="0" applyNumberFormat="1" applyFont="1" applyFill="1" applyBorder="1" applyAlignment="1">
      <alignment horizontal="center" vertical="center" wrapText="1"/>
    </xf>
    <xf numFmtId="49" fontId="4" fillId="0" borderId="87" xfId="0" applyNumberFormat="1" applyFont="1" applyFill="1" applyBorder="1" applyAlignment="1">
      <alignment horizontal="right" vertical="center" wrapText="1"/>
    </xf>
    <xf numFmtId="49" fontId="4" fillId="0" borderId="74" xfId="0" applyNumberFormat="1" applyFont="1" applyFill="1" applyBorder="1" applyAlignment="1">
      <alignment horizontal="center" vertical="center" wrapText="1"/>
    </xf>
    <xf numFmtId="0" fontId="4" fillId="0" borderId="74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89" xfId="0" applyFont="1" applyBorder="1" applyAlignment="1" applyProtection="1">
      <alignment horizontal="center" vertical="center" wrapText="1"/>
      <protection locked="0"/>
    </xf>
    <xf numFmtId="0" fontId="16" fillId="0" borderId="87" xfId="0" applyFont="1" applyBorder="1" applyAlignment="1" applyProtection="1">
      <alignment horizontal="center" vertical="center" wrapText="1"/>
      <protection locked="0"/>
    </xf>
    <xf numFmtId="0" fontId="16" fillId="2" borderId="91" xfId="0" applyFont="1" applyFill="1" applyBorder="1" applyAlignment="1" applyProtection="1">
      <alignment horizontal="center" vertical="center" wrapText="1"/>
      <protection locked="0"/>
    </xf>
    <xf numFmtId="0" fontId="16" fillId="2" borderId="92" xfId="0" applyFont="1" applyFill="1" applyBorder="1" applyAlignment="1" applyProtection="1">
      <alignment horizontal="center" vertical="center" wrapText="1"/>
      <protection locked="0"/>
    </xf>
    <xf numFmtId="0" fontId="16" fillId="2" borderId="93" xfId="0" applyFont="1" applyFill="1" applyBorder="1" applyAlignment="1" applyProtection="1">
      <alignment horizontal="center" vertical="center" wrapText="1"/>
      <protection locked="0"/>
    </xf>
    <xf numFmtId="165" fontId="16" fillId="0" borderId="94" xfId="0" applyNumberFormat="1" applyFont="1" applyBorder="1" applyAlignment="1" applyProtection="1">
      <alignment horizontal="right" vertical="center" wrapText="1"/>
      <protection locked="0"/>
    </xf>
    <xf numFmtId="9" fontId="16" fillId="0" borderId="10" xfId="0" applyNumberFormat="1" applyFont="1" applyBorder="1" applyAlignment="1" applyProtection="1">
      <alignment horizontal="center" vertical="center" wrapText="1"/>
      <protection locked="0"/>
    </xf>
    <xf numFmtId="165" fontId="16" fillId="0" borderId="10" xfId="0" applyNumberFormat="1" applyFont="1" applyBorder="1" applyAlignment="1" applyProtection="1">
      <alignment horizontal="right" vertical="center" wrapText="1"/>
      <protection locked="0"/>
    </xf>
    <xf numFmtId="165" fontId="16" fillId="0" borderId="8" xfId="0" applyNumberFormat="1" applyFont="1" applyBorder="1" applyAlignment="1" applyProtection="1">
      <alignment horizontal="right" vertical="center" wrapText="1"/>
      <protection locked="0"/>
    </xf>
    <xf numFmtId="9" fontId="16" fillId="0" borderId="8" xfId="0" applyNumberFormat="1" applyFont="1" applyBorder="1" applyAlignment="1" applyProtection="1">
      <alignment horizontal="center" vertical="center" wrapText="1"/>
      <protection locked="0"/>
    </xf>
    <xf numFmtId="165" fontId="16" fillId="0" borderId="62" xfId="0" applyNumberFormat="1" applyFont="1" applyBorder="1" applyAlignment="1" applyProtection="1">
      <alignment horizontal="right" vertical="center" wrapText="1"/>
      <protection locked="0"/>
    </xf>
    <xf numFmtId="9" fontId="16" fillId="0" borderId="62" xfId="0" applyNumberFormat="1" applyFont="1" applyBorder="1" applyAlignment="1" applyProtection="1">
      <alignment horizontal="center" vertical="center" wrapText="1"/>
      <protection locked="0"/>
    </xf>
    <xf numFmtId="0" fontId="16" fillId="0" borderId="97" xfId="0" applyFont="1" applyBorder="1" applyAlignment="1" applyProtection="1">
      <alignment horizontal="center" vertical="center" wrapText="1"/>
      <protection locked="0"/>
    </xf>
    <xf numFmtId="0" fontId="16" fillId="2" borderId="100" xfId="0" applyFont="1" applyFill="1" applyBorder="1" applyAlignment="1" applyProtection="1">
      <alignment horizontal="center" vertical="center" wrapText="1"/>
      <protection locked="0"/>
    </xf>
    <xf numFmtId="0" fontId="16" fillId="2" borderId="99" xfId="0" applyFont="1" applyFill="1" applyBorder="1" applyAlignment="1" applyProtection="1">
      <alignment horizontal="center" vertical="center" wrapText="1"/>
      <protection locked="0"/>
    </xf>
    <xf numFmtId="165" fontId="16" fillId="0" borderId="52" xfId="0" applyNumberFormat="1" applyFont="1" applyBorder="1" applyAlignment="1" applyProtection="1">
      <alignment horizontal="right" vertical="center" wrapText="1"/>
      <protection locked="0"/>
    </xf>
    <xf numFmtId="165" fontId="16" fillId="0" borderId="57" xfId="0" applyNumberFormat="1" applyFont="1" applyBorder="1" applyAlignment="1" applyProtection="1">
      <alignment horizontal="right" vertical="center" wrapText="1"/>
      <protection locked="0"/>
    </xf>
    <xf numFmtId="165" fontId="16" fillId="0" borderId="64" xfId="0" applyNumberFormat="1" applyFont="1" applyBorder="1" applyAlignment="1" applyProtection="1">
      <alignment horizontal="right" vertical="center" wrapText="1"/>
      <protection locked="0"/>
    </xf>
    <xf numFmtId="0" fontId="16" fillId="2" borderId="103" xfId="0" applyFont="1" applyFill="1" applyBorder="1" applyAlignment="1" applyProtection="1">
      <alignment horizontal="center" vertical="center" wrapText="1"/>
      <protection locked="0"/>
    </xf>
    <xf numFmtId="0" fontId="16" fillId="2" borderId="102" xfId="0" applyFont="1" applyFill="1" applyBorder="1" applyAlignment="1" applyProtection="1">
      <alignment horizontal="center" vertical="center" wrapText="1"/>
      <protection locked="0"/>
    </xf>
    <xf numFmtId="0" fontId="16" fillId="2" borderId="10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9" fontId="19" fillId="3" borderId="68" xfId="0" applyNumberFormat="1" applyFont="1" applyFill="1" applyBorder="1" applyAlignment="1">
      <alignment horizontal="left" vertical="top" wrapText="1"/>
    </xf>
    <xf numFmtId="49" fontId="19" fillId="3" borderId="31" xfId="0" applyNumberFormat="1" applyFont="1" applyFill="1" applyBorder="1" applyAlignment="1">
      <alignment horizontal="left" vertical="top" wrapText="1"/>
    </xf>
    <xf numFmtId="49" fontId="19" fillId="3" borderId="71" xfId="0" applyNumberFormat="1" applyFont="1" applyFill="1" applyBorder="1" applyAlignment="1">
      <alignment horizontal="left" vertical="top" wrapText="1"/>
    </xf>
    <xf numFmtId="49" fontId="19" fillId="3" borderId="72" xfId="0" applyNumberFormat="1" applyFont="1" applyFill="1" applyBorder="1" applyAlignment="1">
      <alignment horizontal="left" vertical="top" wrapText="1"/>
    </xf>
    <xf numFmtId="0" fontId="19" fillId="3" borderId="69" xfId="0" applyFont="1" applyFill="1" applyBorder="1" applyAlignment="1">
      <alignment horizontal="center" vertical="top" wrapText="1"/>
    </xf>
    <xf numFmtId="0" fontId="19" fillId="3" borderId="70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77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77" xfId="0" applyFont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49" fontId="7" fillId="2" borderId="6" xfId="0" applyNumberFormat="1" applyFont="1" applyFill="1" applyBorder="1" applyAlignment="1">
      <alignment horizontal="left" vertical="center"/>
    </xf>
    <xf numFmtId="49" fontId="7" fillId="2" borderId="27" xfId="0" applyNumberFormat="1" applyFont="1" applyFill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81" xfId="0" applyFont="1" applyBorder="1" applyAlignment="1">
      <alignment horizontal="left" vertical="center"/>
    </xf>
    <xf numFmtId="0" fontId="4" fillId="0" borderId="78" xfId="0" applyFont="1" applyBorder="1" applyAlignment="1">
      <alignment horizontal="left" vertical="center" wrapText="1"/>
    </xf>
    <xf numFmtId="0" fontId="4" fillId="0" borderId="79" xfId="0" applyFont="1" applyBorder="1" applyAlignment="1">
      <alignment horizontal="left" vertical="center" wrapText="1"/>
    </xf>
    <xf numFmtId="0" fontId="4" fillId="0" borderId="84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wrapText="1"/>
    </xf>
    <xf numFmtId="0" fontId="2" fillId="0" borderId="9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1" applyFont="1" applyAlignment="1">
      <alignment horizontal="left"/>
    </xf>
    <xf numFmtId="3" fontId="19" fillId="0" borderId="36" xfId="0" applyNumberFormat="1" applyFont="1" applyBorder="1" applyAlignment="1" applyProtection="1">
      <alignment horizontal="center" vertical="top" wrapText="1"/>
      <protection locked="0"/>
    </xf>
    <xf numFmtId="3" fontId="19" fillId="0" borderId="37" xfId="0" applyNumberFormat="1" applyFont="1" applyBorder="1" applyAlignment="1" applyProtection="1">
      <alignment horizontal="center" vertical="top" wrapText="1"/>
      <protection locked="0"/>
    </xf>
    <xf numFmtId="0" fontId="19" fillId="0" borderId="32" xfId="0" applyFont="1" applyBorder="1" applyAlignment="1" applyProtection="1">
      <alignment horizontal="center" vertical="top" wrapText="1"/>
      <protection locked="0"/>
    </xf>
    <xf numFmtId="0" fontId="19" fillId="0" borderId="40" xfId="0" applyFont="1" applyBorder="1" applyAlignment="1" applyProtection="1">
      <alignment horizontal="center" vertical="top" wrapText="1"/>
      <protection locked="0"/>
    </xf>
    <xf numFmtId="0" fontId="19" fillId="0" borderId="33" xfId="0" applyFont="1" applyBorder="1" applyAlignment="1" applyProtection="1">
      <alignment horizontal="center" vertical="top" wrapText="1"/>
      <protection locked="0"/>
    </xf>
    <xf numFmtId="0" fontId="19" fillId="0" borderId="41" xfId="0" applyFont="1" applyBorder="1" applyAlignment="1" applyProtection="1">
      <alignment horizontal="center" vertical="top" wrapText="1"/>
      <protection locked="0"/>
    </xf>
    <xf numFmtId="0" fontId="19" fillId="0" borderId="34" xfId="0" applyFont="1" applyBorder="1" applyAlignment="1" applyProtection="1">
      <alignment horizontal="center" vertical="top" wrapText="1"/>
      <protection locked="0"/>
    </xf>
    <xf numFmtId="0" fontId="19" fillId="0" borderId="42" xfId="0" applyFont="1" applyBorder="1" applyAlignment="1" applyProtection="1">
      <alignment horizontal="center" vertical="top" wrapText="1"/>
      <protection locked="0"/>
    </xf>
    <xf numFmtId="0" fontId="18" fillId="0" borderId="35" xfId="0" applyFont="1" applyBorder="1" applyAlignment="1" applyProtection="1">
      <alignment horizontal="center" vertical="top" wrapText="1"/>
      <protection locked="0"/>
    </xf>
    <xf numFmtId="0" fontId="18" fillId="0" borderId="43" xfId="0" applyFont="1" applyBorder="1" applyAlignment="1" applyProtection="1">
      <alignment horizontal="center" vertical="top" wrapText="1"/>
      <protection locked="0"/>
    </xf>
    <xf numFmtId="0" fontId="19" fillId="0" borderId="31" xfId="0" applyFont="1" applyBorder="1" applyAlignment="1" applyProtection="1">
      <alignment horizontal="center" vertical="top" wrapText="1"/>
      <protection locked="0"/>
    </xf>
    <xf numFmtId="0" fontId="19" fillId="0" borderId="0" xfId="0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9" fillId="0" borderId="11" xfId="0" applyFont="1" applyBorder="1" applyAlignment="1" applyProtection="1">
      <alignment horizontal="center" vertical="top" wrapText="1"/>
      <protection locked="0"/>
    </xf>
    <xf numFmtId="0" fontId="19" fillId="0" borderId="38" xfId="0" applyFont="1" applyBorder="1" applyAlignment="1" applyProtection="1">
      <alignment horizontal="center" vertical="top" wrapText="1"/>
      <protection locked="0"/>
    </xf>
    <xf numFmtId="0" fontId="19" fillId="0" borderId="31" xfId="0" applyFont="1" applyBorder="1" applyAlignment="1" applyProtection="1">
      <alignment horizontal="left" vertical="top" wrapText="1"/>
      <protection locked="0"/>
    </xf>
    <xf numFmtId="0" fontId="19" fillId="0" borderId="0" xfId="0" applyFont="1" applyBorder="1" applyAlignment="1" applyProtection="1">
      <alignment horizontal="left" vertical="top" wrapText="1"/>
      <protection locked="0"/>
    </xf>
    <xf numFmtId="0" fontId="19" fillId="0" borderId="12" xfId="0" applyFont="1" applyBorder="1" applyAlignment="1" applyProtection="1">
      <alignment horizontal="left" vertical="top" wrapText="1"/>
      <protection locked="0"/>
    </xf>
    <xf numFmtId="0" fontId="19" fillId="0" borderId="39" xfId="0" applyFont="1" applyBorder="1" applyAlignment="1" applyProtection="1">
      <alignment horizontal="left" vertical="top" wrapText="1"/>
      <protection locked="0"/>
    </xf>
    <xf numFmtId="49" fontId="7" fillId="0" borderId="0" xfId="1" applyNumberFormat="1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3" fontId="19" fillId="0" borderId="88" xfId="0" applyNumberFormat="1" applyFont="1" applyBorder="1" applyAlignment="1" applyProtection="1">
      <alignment horizontal="center" vertical="top" wrapText="1"/>
      <protection locked="0"/>
    </xf>
    <xf numFmtId="49" fontId="16" fillId="0" borderId="95" xfId="0" applyNumberFormat="1" applyFont="1" applyBorder="1" applyAlignment="1" applyProtection="1">
      <alignment horizontal="center" vertical="center" wrapText="1"/>
      <protection locked="0"/>
    </xf>
    <xf numFmtId="49" fontId="16" fillId="0" borderId="90" xfId="0" applyNumberFormat="1" applyFont="1" applyBorder="1" applyAlignment="1" applyProtection="1">
      <alignment horizontal="center" vertical="center" wrapText="1"/>
      <protection locked="0"/>
    </xf>
    <xf numFmtId="49" fontId="16" fillId="0" borderId="96" xfId="0" applyNumberFormat="1" applyFont="1" applyBorder="1" applyAlignment="1" applyProtection="1">
      <alignment horizontal="center" vertical="center" wrapText="1"/>
      <protection locked="0"/>
    </xf>
    <xf numFmtId="49" fontId="16" fillId="0" borderId="101" xfId="0" applyNumberFormat="1" applyFont="1" applyBorder="1" applyAlignment="1" applyProtection="1">
      <alignment horizontal="center" vertical="center" wrapText="1"/>
      <protection locked="0"/>
    </xf>
    <xf numFmtId="0" fontId="18" fillId="0" borderId="14" xfId="0" applyFont="1" applyFill="1" applyBorder="1" applyAlignment="1" applyProtection="1">
      <alignment horizontal="center" vertical="top" wrapText="1"/>
      <protection locked="0"/>
    </xf>
    <xf numFmtId="0" fontId="18" fillId="0" borderId="98" xfId="0" applyFont="1" applyFill="1" applyBorder="1" applyAlignment="1" applyProtection="1">
      <alignment horizontal="center" vertical="top" wrapText="1"/>
      <protection locked="0"/>
    </xf>
    <xf numFmtId="0" fontId="18" fillId="0" borderId="90" xfId="0" applyFont="1" applyFill="1" applyBorder="1" applyAlignment="1" applyProtection="1">
      <alignment horizontal="center" vertical="top" wrapText="1"/>
      <protection locked="0"/>
    </xf>
    <xf numFmtId="49" fontId="9" fillId="0" borderId="0" xfId="2" applyNumberFormat="1" applyFont="1" applyBorder="1" applyAlignment="1">
      <alignment horizontal="left" vertical="center" wrapText="1"/>
    </xf>
    <xf numFmtId="49" fontId="9" fillId="0" borderId="0" xfId="2" applyNumberFormat="1" applyFont="1" applyAlignment="1">
      <alignment horizontal="left" vertical="center" wrapText="1"/>
    </xf>
    <xf numFmtId="0" fontId="1" fillId="0" borderId="0" xfId="2" applyFont="1" applyAlignment="1">
      <alignment horizontal="left" wrapText="1"/>
    </xf>
    <xf numFmtId="0" fontId="1" fillId="0" borderId="0" xfId="2" applyFont="1" applyAlignment="1">
      <alignment horizontal="left" vertical="center" wrapText="1"/>
    </xf>
    <xf numFmtId="0" fontId="9" fillId="0" borderId="0" xfId="2" applyFont="1" applyAlignment="1">
      <alignment horizontal="left"/>
    </xf>
    <xf numFmtId="0" fontId="14" fillId="0" borderId="0" xfId="2" applyFont="1" applyAlignment="1">
      <alignment horizontal="left" vertical="top" wrapText="1"/>
    </xf>
    <xf numFmtId="0" fontId="13" fillId="0" borderId="0" xfId="2" applyFont="1" applyAlignment="1">
      <alignment horizontal="left" wrapText="1"/>
    </xf>
    <xf numFmtId="0" fontId="9" fillId="0" borderId="0" xfId="2" applyFont="1" applyAlignment="1">
      <alignment horizontal="center" wrapText="1"/>
    </xf>
    <xf numFmtId="0" fontId="3" fillId="0" borderId="0" xfId="2" applyFont="1" applyFill="1" applyAlignment="1">
      <alignment horizontal="center" wrapText="1"/>
    </xf>
    <xf numFmtId="0" fontId="2" fillId="0" borderId="14" xfId="2" applyFont="1" applyFill="1" applyBorder="1" applyAlignment="1">
      <alignment horizontal="center" vertical="top" wrapText="1"/>
    </xf>
  </cellXfs>
  <cellStyles count="4">
    <cellStyle name="Normálna" xfId="0" builtinId="0"/>
    <cellStyle name="Normálna 2" xfId="2"/>
    <cellStyle name="Normálna 2 2" xfId="3"/>
    <cellStyle name="normálne 2 2" xfId="1"/>
  </cellStyles>
  <dxfs count="1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%20S&#250;&#357;a&#382;e/2019/02.%20Oddelenie%20VO/01.%20Prebiehaj&#250;ce/03.%20Lenka/2019%20-%20085.%20G&#225;zov&#253;%20set/Pr&#237;lohy%20&#269;.%201,%202,%203,%204,%205,%2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"/>
      <sheetName val="Príloha č. 5"/>
      <sheetName val="Príloha č. 6 "/>
    </sheetNames>
    <sheetDataSet>
      <sheetData sheetId="0">
        <row r="2">
          <cell r="A2" t="str">
            <v>Gázový set</v>
          </cell>
          <cell r="B2"/>
          <cell r="C2"/>
          <cell r="D2"/>
        </row>
        <row r="6">
          <cell r="C6"/>
        </row>
        <row r="7">
          <cell r="C7"/>
        </row>
        <row r="8">
          <cell r="C8"/>
        </row>
        <row r="9">
          <cell r="C9"/>
        </row>
        <row r="12">
          <cell r="C12"/>
        </row>
        <row r="13">
          <cell r="C13"/>
        </row>
        <row r="14">
          <cell r="C14"/>
        </row>
        <row r="15">
          <cell r="C15"/>
        </row>
        <row r="24">
          <cell r="B24"/>
          <cell r="C24"/>
        </row>
        <row r="25">
          <cell r="B25"/>
          <cell r="C25"/>
        </row>
        <row r="29">
          <cell r="D29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06"/>
  <sheetViews>
    <sheetView showGridLines="0" zoomScaleNormal="100" workbookViewId="0">
      <selection sqref="A1:D1"/>
    </sheetView>
  </sheetViews>
  <sheetFormatPr defaultRowHeight="15" x14ac:dyDescent="0.25"/>
  <cols>
    <col min="1" max="1" width="8.42578125" style="1" bestFit="1" customWidth="1"/>
    <col min="2" max="3" width="3.42578125" style="1" customWidth="1"/>
    <col min="4" max="4" width="59.85546875" style="1" customWidth="1"/>
    <col min="5" max="5" width="26.5703125" style="1" customWidth="1"/>
    <col min="6" max="6" width="12.7109375" style="1" customWidth="1"/>
    <col min="7" max="7" width="13.140625" style="1" customWidth="1"/>
    <col min="8" max="8" width="7.42578125" style="1" customWidth="1"/>
    <col min="9" max="9" width="13.7109375" style="1" bestFit="1" customWidth="1"/>
    <col min="10" max="16384" width="9.140625" style="1"/>
  </cols>
  <sheetData>
    <row r="1" spans="1:13" x14ac:dyDescent="0.25">
      <c r="A1" s="164" t="s">
        <v>3</v>
      </c>
      <c r="B1" s="164"/>
      <c r="C1" s="164"/>
      <c r="D1" s="164"/>
      <c r="E1" s="121"/>
    </row>
    <row r="2" spans="1:13" ht="15" customHeight="1" x14ac:dyDescent="0.25">
      <c r="A2" s="165" t="str">
        <f>'[1]Príloha č. 1'!A2:C2</f>
        <v>Gázový set</v>
      </c>
      <c r="B2" s="165"/>
      <c r="C2" s="165"/>
      <c r="D2" s="165"/>
      <c r="E2" s="165"/>
      <c r="F2" s="165"/>
      <c r="G2" s="165"/>
    </row>
    <row r="3" spans="1:13" ht="9.9499999999999993" customHeight="1" x14ac:dyDescent="0.25">
      <c r="A3" s="166"/>
      <c r="B3" s="166"/>
      <c r="C3" s="166"/>
      <c r="D3" s="166"/>
      <c r="E3" s="166"/>
      <c r="F3" s="166"/>
    </row>
    <row r="4" spans="1:13" ht="18.75" customHeight="1" x14ac:dyDescent="0.3">
      <c r="A4" s="167" t="s">
        <v>9</v>
      </c>
      <c r="B4" s="167"/>
      <c r="C4" s="167"/>
      <c r="D4" s="167"/>
      <c r="E4" s="167"/>
      <c r="F4" s="167"/>
      <c r="G4" s="167"/>
      <c r="H4" s="4"/>
      <c r="I4" s="4"/>
      <c r="J4" s="4"/>
      <c r="K4" s="4"/>
      <c r="L4" s="4"/>
      <c r="M4" s="4"/>
    </row>
    <row r="5" spans="1:13" s="3" customFormat="1" ht="9.9499999999999993" customHeight="1" thickBot="1" x14ac:dyDescent="0.3">
      <c r="A5" s="5"/>
      <c r="B5" s="5"/>
      <c r="C5" s="5"/>
      <c r="D5" s="5"/>
      <c r="E5" s="5"/>
      <c r="F5" s="5"/>
      <c r="G5" s="5"/>
    </row>
    <row r="6" spans="1:13" s="3" customFormat="1" ht="122.25" customHeight="1" x14ac:dyDescent="0.25">
      <c r="A6" s="168" t="s">
        <v>38</v>
      </c>
      <c r="B6" s="169"/>
      <c r="C6" s="169"/>
      <c r="D6" s="169"/>
      <c r="E6" s="169"/>
      <c r="F6" s="172" t="s">
        <v>39</v>
      </c>
      <c r="G6" s="173"/>
    </row>
    <row r="7" spans="1:13" s="3" customFormat="1" ht="53.25" customHeight="1" thickBot="1" x14ac:dyDescent="0.3">
      <c r="A7" s="170"/>
      <c r="B7" s="171"/>
      <c r="C7" s="171"/>
      <c r="D7" s="171"/>
      <c r="E7" s="171"/>
      <c r="F7" s="90" t="s">
        <v>40</v>
      </c>
      <c r="G7" s="91" t="s">
        <v>41</v>
      </c>
    </row>
    <row r="8" spans="1:13" s="2" customFormat="1" ht="27.75" customHeight="1" x14ac:dyDescent="0.25">
      <c r="A8" s="180" t="s">
        <v>89</v>
      </c>
      <c r="B8" s="181"/>
      <c r="C8" s="181"/>
      <c r="D8" s="181"/>
      <c r="E8" s="181"/>
      <c r="F8" s="181"/>
      <c r="G8" s="182"/>
    </row>
    <row r="9" spans="1:13" s="2" customFormat="1" ht="22.5" customHeight="1" x14ac:dyDescent="0.25">
      <c r="A9" s="125" t="s">
        <v>5</v>
      </c>
      <c r="B9" s="183" t="s">
        <v>90</v>
      </c>
      <c r="C9" s="184"/>
      <c r="D9" s="184"/>
      <c r="E9" s="185"/>
      <c r="F9" s="126"/>
      <c r="G9" s="127"/>
    </row>
    <row r="10" spans="1:13" s="2" customFormat="1" ht="22.5" customHeight="1" x14ac:dyDescent="0.25">
      <c r="A10" s="128" t="s">
        <v>58</v>
      </c>
      <c r="B10" s="177" t="s">
        <v>91</v>
      </c>
      <c r="C10" s="175"/>
      <c r="D10" s="175"/>
      <c r="E10" s="176"/>
      <c r="F10" s="129"/>
      <c r="G10" s="130"/>
    </row>
    <row r="11" spans="1:13" s="2" customFormat="1" ht="22.5" customHeight="1" x14ac:dyDescent="0.25">
      <c r="A11" s="131" t="s">
        <v>92</v>
      </c>
      <c r="B11" s="174" t="s">
        <v>93</v>
      </c>
      <c r="C11" s="175"/>
      <c r="D11" s="175"/>
      <c r="E11" s="176"/>
      <c r="F11" s="129"/>
      <c r="G11" s="130"/>
    </row>
    <row r="12" spans="1:13" s="2" customFormat="1" ht="22.5" customHeight="1" x14ac:dyDescent="0.25">
      <c r="A12" s="131" t="s">
        <v>94</v>
      </c>
      <c r="B12" s="174" t="s">
        <v>95</v>
      </c>
      <c r="C12" s="175"/>
      <c r="D12" s="175"/>
      <c r="E12" s="176"/>
      <c r="F12" s="129"/>
      <c r="G12" s="130"/>
    </row>
    <row r="13" spans="1:13" s="2" customFormat="1" ht="22.5" customHeight="1" x14ac:dyDescent="0.25">
      <c r="A13" s="131" t="s">
        <v>96</v>
      </c>
      <c r="B13" s="174" t="s">
        <v>97</v>
      </c>
      <c r="C13" s="175"/>
      <c r="D13" s="175"/>
      <c r="E13" s="176"/>
      <c r="F13" s="129"/>
      <c r="G13" s="130"/>
    </row>
    <row r="14" spans="1:13" s="2" customFormat="1" ht="22.5" customHeight="1" x14ac:dyDescent="0.25">
      <c r="A14" s="131" t="s">
        <v>98</v>
      </c>
      <c r="B14" s="174" t="s">
        <v>99</v>
      </c>
      <c r="C14" s="175"/>
      <c r="D14" s="175"/>
      <c r="E14" s="176"/>
      <c r="F14" s="129"/>
      <c r="G14" s="130"/>
    </row>
    <row r="15" spans="1:13" s="2" customFormat="1" ht="22.5" customHeight="1" x14ac:dyDescent="0.25">
      <c r="A15" s="128" t="s">
        <v>59</v>
      </c>
      <c r="B15" s="177" t="s">
        <v>100</v>
      </c>
      <c r="C15" s="175"/>
      <c r="D15" s="175"/>
      <c r="E15" s="176"/>
      <c r="F15" s="129"/>
      <c r="G15" s="130"/>
    </row>
    <row r="16" spans="1:13" s="2" customFormat="1" ht="22.5" customHeight="1" x14ac:dyDescent="0.25">
      <c r="A16" s="131" t="s">
        <v>101</v>
      </c>
      <c r="B16" s="174" t="s">
        <v>102</v>
      </c>
      <c r="C16" s="175"/>
      <c r="D16" s="175"/>
      <c r="E16" s="176"/>
      <c r="F16" s="129"/>
      <c r="G16" s="130"/>
    </row>
    <row r="17" spans="1:7" s="2" customFormat="1" ht="22.5" customHeight="1" x14ac:dyDescent="0.25">
      <c r="A17" s="131" t="s">
        <v>103</v>
      </c>
      <c r="B17" s="174" t="s">
        <v>104</v>
      </c>
      <c r="C17" s="175"/>
      <c r="D17" s="175"/>
      <c r="E17" s="176"/>
      <c r="F17" s="129"/>
      <c r="G17" s="130"/>
    </row>
    <row r="18" spans="1:7" s="2" customFormat="1" ht="22.5" customHeight="1" x14ac:dyDescent="0.25">
      <c r="A18" s="128" t="s">
        <v>60</v>
      </c>
      <c r="B18" s="177" t="s">
        <v>105</v>
      </c>
      <c r="C18" s="178"/>
      <c r="D18" s="178"/>
      <c r="E18" s="179"/>
      <c r="F18" s="129"/>
      <c r="G18" s="130"/>
    </row>
    <row r="19" spans="1:7" s="2" customFormat="1" ht="22.5" customHeight="1" x14ac:dyDescent="0.25">
      <c r="A19" s="131" t="s">
        <v>106</v>
      </c>
      <c r="B19" s="174" t="s">
        <v>107</v>
      </c>
      <c r="C19" s="175"/>
      <c r="D19" s="175"/>
      <c r="E19" s="176"/>
      <c r="F19" s="129"/>
      <c r="G19" s="130"/>
    </row>
    <row r="20" spans="1:7" s="2" customFormat="1" ht="22.5" customHeight="1" x14ac:dyDescent="0.25">
      <c r="A20" s="131" t="s">
        <v>108</v>
      </c>
      <c r="B20" s="174" t="s">
        <v>109</v>
      </c>
      <c r="C20" s="175"/>
      <c r="D20" s="175"/>
      <c r="E20" s="176"/>
      <c r="F20" s="129"/>
      <c r="G20" s="130"/>
    </row>
    <row r="21" spans="1:7" s="2" customFormat="1" ht="22.5" customHeight="1" x14ac:dyDescent="0.25">
      <c r="A21" s="131" t="s">
        <v>110</v>
      </c>
      <c r="B21" s="174" t="s">
        <v>111</v>
      </c>
      <c r="C21" s="175"/>
      <c r="D21" s="175"/>
      <c r="E21" s="176"/>
      <c r="F21" s="129"/>
      <c r="G21" s="130"/>
    </row>
    <row r="22" spans="1:7" s="2" customFormat="1" ht="35.25" customHeight="1" x14ac:dyDescent="0.25">
      <c r="A22" s="131" t="s">
        <v>112</v>
      </c>
      <c r="B22" s="174" t="s">
        <v>113</v>
      </c>
      <c r="C22" s="175"/>
      <c r="D22" s="175"/>
      <c r="E22" s="176"/>
      <c r="F22" s="129"/>
      <c r="G22" s="130"/>
    </row>
    <row r="23" spans="1:7" s="2" customFormat="1" ht="22.5" customHeight="1" x14ac:dyDescent="0.25">
      <c r="A23" s="128" t="s">
        <v>61</v>
      </c>
      <c r="B23" s="177" t="s">
        <v>114</v>
      </c>
      <c r="C23" s="178"/>
      <c r="D23" s="178"/>
      <c r="E23" s="179"/>
      <c r="F23" s="129"/>
      <c r="G23" s="130"/>
    </row>
    <row r="24" spans="1:7" s="2" customFormat="1" ht="22.5" customHeight="1" x14ac:dyDescent="0.25">
      <c r="A24" s="131" t="s">
        <v>115</v>
      </c>
      <c r="B24" s="174" t="s">
        <v>116</v>
      </c>
      <c r="C24" s="175"/>
      <c r="D24" s="175"/>
      <c r="E24" s="176"/>
      <c r="F24" s="129"/>
      <c r="G24" s="130"/>
    </row>
    <row r="25" spans="1:7" s="2" customFormat="1" ht="22.5" customHeight="1" x14ac:dyDescent="0.25">
      <c r="A25" s="131" t="s">
        <v>117</v>
      </c>
      <c r="B25" s="174" t="s">
        <v>118</v>
      </c>
      <c r="C25" s="175"/>
      <c r="D25" s="175"/>
      <c r="E25" s="176"/>
      <c r="F25" s="129"/>
      <c r="G25" s="130"/>
    </row>
    <row r="26" spans="1:7" s="2" customFormat="1" ht="22.5" customHeight="1" x14ac:dyDescent="0.25">
      <c r="A26" s="131" t="s">
        <v>119</v>
      </c>
      <c r="B26" s="174" t="s">
        <v>120</v>
      </c>
      <c r="C26" s="175"/>
      <c r="D26" s="175"/>
      <c r="E26" s="176"/>
      <c r="F26" s="129"/>
      <c r="G26" s="130"/>
    </row>
    <row r="27" spans="1:7" s="2" customFormat="1" ht="22.5" customHeight="1" x14ac:dyDescent="0.25">
      <c r="A27" s="131" t="s">
        <v>121</v>
      </c>
      <c r="B27" s="174" t="s">
        <v>122</v>
      </c>
      <c r="C27" s="175"/>
      <c r="D27" s="175"/>
      <c r="E27" s="176"/>
      <c r="F27" s="129"/>
      <c r="G27" s="130"/>
    </row>
    <row r="28" spans="1:7" s="2" customFormat="1" ht="22.5" customHeight="1" x14ac:dyDescent="0.25">
      <c r="A28" s="128" t="s">
        <v>62</v>
      </c>
      <c r="B28" s="177" t="s">
        <v>123</v>
      </c>
      <c r="C28" s="175"/>
      <c r="D28" s="175"/>
      <c r="E28" s="176"/>
      <c r="F28" s="129"/>
      <c r="G28" s="130"/>
    </row>
    <row r="29" spans="1:7" s="2" customFormat="1" ht="22.5" customHeight="1" x14ac:dyDescent="0.25">
      <c r="A29" s="131" t="s">
        <v>63</v>
      </c>
      <c r="B29" s="174" t="s">
        <v>124</v>
      </c>
      <c r="C29" s="175"/>
      <c r="D29" s="175"/>
      <c r="E29" s="176"/>
      <c r="F29" s="129"/>
      <c r="G29" s="130"/>
    </row>
    <row r="30" spans="1:7" s="2" customFormat="1" ht="22.5" customHeight="1" x14ac:dyDescent="0.25">
      <c r="A30" s="131" t="s">
        <v>64</v>
      </c>
      <c r="B30" s="174" t="s">
        <v>109</v>
      </c>
      <c r="C30" s="175"/>
      <c r="D30" s="175"/>
      <c r="E30" s="176"/>
      <c r="F30" s="129"/>
      <c r="G30" s="130"/>
    </row>
    <row r="31" spans="1:7" s="2" customFormat="1" ht="22.5" customHeight="1" x14ac:dyDescent="0.25">
      <c r="A31" s="131" t="s">
        <v>65</v>
      </c>
      <c r="B31" s="174" t="s">
        <v>125</v>
      </c>
      <c r="C31" s="175"/>
      <c r="D31" s="175"/>
      <c r="E31" s="176"/>
      <c r="F31" s="129"/>
      <c r="G31" s="130"/>
    </row>
    <row r="32" spans="1:7" s="2" customFormat="1" ht="22.5" customHeight="1" x14ac:dyDescent="0.25">
      <c r="A32" s="131" t="s">
        <v>66</v>
      </c>
      <c r="B32" s="174" t="s">
        <v>126</v>
      </c>
      <c r="C32" s="175"/>
      <c r="D32" s="175"/>
      <c r="E32" s="176"/>
      <c r="F32" s="129"/>
      <c r="G32" s="130"/>
    </row>
    <row r="33" spans="1:7" s="2" customFormat="1" ht="22.5" customHeight="1" x14ac:dyDescent="0.25">
      <c r="A33" s="128" t="s">
        <v>67</v>
      </c>
      <c r="B33" s="177" t="s">
        <v>127</v>
      </c>
      <c r="C33" s="175"/>
      <c r="D33" s="175"/>
      <c r="E33" s="176"/>
      <c r="F33" s="129"/>
      <c r="G33" s="130"/>
    </row>
    <row r="34" spans="1:7" s="2" customFormat="1" ht="22.5" customHeight="1" x14ac:dyDescent="0.25">
      <c r="A34" s="131" t="s">
        <v>128</v>
      </c>
      <c r="B34" s="174" t="s">
        <v>129</v>
      </c>
      <c r="C34" s="175"/>
      <c r="D34" s="175"/>
      <c r="E34" s="176"/>
      <c r="F34" s="129"/>
      <c r="G34" s="130"/>
    </row>
    <row r="35" spans="1:7" s="2" customFormat="1" ht="22.5" customHeight="1" x14ac:dyDescent="0.25">
      <c r="A35" s="131" t="s">
        <v>130</v>
      </c>
      <c r="B35" s="174" t="s">
        <v>131</v>
      </c>
      <c r="C35" s="175"/>
      <c r="D35" s="175"/>
      <c r="E35" s="176"/>
      <c r="F35" s="129"/>
      <c r="G35" s="130"/>
    </row>
    <row r="36" spans="1:7" s="2" customFormat="1" ht="22.5" customHeight="1" x14ac:dyDescent="0.25">
      <c r="A36" s="131" t="s">
        <v>132</v>
      </c>
      <c r="B36" s="174" t="s">
        <v>125</v>
      </c>
      <c r="C36" s="175"/>
      <c r="D36" s="175"/>
      <c r="E36" s="176"/>
      <c r="F36" s="129"/>
      <c r="G36" s="130"/>
    </row>
    <row r="37" spans="1:7" s="2" customFormat="1" ht="22.5" customHeight="1" x14ac:dyDescent="0.25">
      <c r="A37" s="131" t="s">
        <v>133</v>
      </c>
      <c r="B37" s="174" t="s">
        <v>134</v>
      </c>
      <c r="C37" s="175"/>
      <c r="D37" s="175"/>
      <c r="E37" s="176"/>
      <c r="F37" s="129"/>
      <c r="G37" s="130"/>
    </row>
    <row r="38" spans="1:7" s="2" customFormat="1" ht="22.5" customHeight="1" x14ac:dyDescent="0.25">
      <c r="A38" s="128" t="s">
        <v>135</v>
      </c>
      <c r="B38" s="177" t="s">
        <v>136</v>
      </c>
      <c r="C38" s="175"/>
      <c r="D38" s="175"/>
      <c r="E38" s="176"/>
      <c r="F38" s="129"/>
      <c r="G38" s="130"/>
    </row>
    <row r="39" spans="1:7" s="2" customFormat="1" ht="22.5" customHeight="1" x14ac:dyDescent="0.25">
      <c r="A39" s="131" t="s">
        <v>137</v>
      </c>
      <c r="B39" s="174" t="s">
        <v>138</v>
      </c>
      <c r="C39" s="175"/>
      <c r="D39" s="175"/>
      <c r="E39" s="176"/>
      <c r="F39" s="129"/>
      <c r="G39" s="130"/>
    </row>
    <row r="40" spans="1:7" s="2" customFormat="1" ht="22.5" customHeight="1" x14ac:dyDescent="0.25">
      <c r="A40" s="131" t="s">
        <v>139</v>
      </c>
      <c r="B40" s="174" t="s">
        <v>109</v>
      </c>
      <c r="C40" s="175"/>
      <c r="D40" s="175"/>
      <c r="E40" s="176"/>
      <c r="F40" s="129"/>
      <c r="G40" s="130"/>
    </row>
    <row r="41" spans="1:7" s="2" customFormat="1" ht="22.5" customHeight="1" x14ac:dyDescent="0.25">
      <c r="A41" s="131" t="s">
        <v>140</v>
      </c>
      <c r="B41" s="174" t="s">
        <v>141</v>
      </c>
      <c r="C41" s="175"/>
      <c r="D41" s="175"/>
      <c r="E41" s="176"/>
      <c r="F41" s="129"/>
      <c r="G41" s="130"/>
    </row>
    <row r="42" spans="1:7" s="2" customFormat="1" ht="22.5" customHeight="1" x14ac:dyDescent="0.25">
      <c r="A42" s="131" t="s">
        <v>142</v>
      </c>
      <c r="B42" s="174" t="s">
        <v>125</v>
      </c>
      <c r="C42" s="175"/>
      <c r="D42" s="175"/>
      <c r="E42" s="176"/>
      <c r="F42" s="129"/>
      <c r="G42" s="130"/>
    </row>
    <row r="43" spans="1:7" s="2" customFormat="1" ht="22.5" customHeight="1" x14ac:dyDescent="0.25">
      <c r="A43" s="131" t="s">
        <v>143</v>
      </c>
      <c r="B43" s="174" t="s">
        <v>144</v>
      </c>
      <c r="C43" s="175"/>
      <c r="D43" s="175"/>
      <c r="E43" s="176"/>
      <c r="F43" s="129"/>
      <c r="G43" s="130"/>
    </row>
    <row r="44" spans="1:7" s="2" customFormat="1" ht="22.5" customHeight="1" x14ac:dyDescent="0.25">
      <c r="A44" s="131" t="s">
        <v>145</v>
      </c>
      <c r="B44" s="174" t="s">
        <v>146</v>
      </c>
      <c r="C44" s="175"/>
      <c r="D44" s="175"/>
      <c r="E44" s="176"/>
      <c r="F44" s="129"/>
      <c r="G44" s="130"/>
    </row>
    <row r="45" spans="1:7" s="2" customFormat="1" ht="22.5" customHeight="1" x14ac:dyDescent="0.25">
      <c r="A45" s="131" t="s">
        <v>147</v>
      </c>
      <c r="B45" s="174" t="s">
        <v>148</v>
      </c>
      <c r="C45" s="175"/>
      <c r="D45" s="175"/>
      <c r="E45" s="176"/>
      <c r="F45" s="129"/>
      <c r="G45" s="130"/>
    </row>
    <row r="46" spans="1:7" s="2" customFormat="1" ht="22.5" customHeight="1" x14ac:dyDescent="0.25">
      <c r="A46" s="128" t="s">
        <v>149</v>
      </c>
      <c r="B46" s="177" t="s">
        <v>150</v>
      </c>
      <c r="C46" s="175"/>
      <c r="D46" s="175"/>
      <c r="E46" s="176"/>
      <c r="F46" s="129"/>
      <c r="G46" s="130"/>
    </row>
    <row r="47" spans="1:7" s="2" customFormat="1" ht="22.5" customHeight="1" x14ac:dyDescent="0.25">
      <c r="A47" s="131" t="s">
        <v>151</v>
      </c>
      <c r="B47" s="174" t="s">
        <v>152</v>
      </c>
      <c r="C47" s="175"/>
      <c r="D47" s="175"/>
      <c r="E47" s="176"/>
      <c r="F47" s="129"/>
      <c r="G47" s="130"/>
    </row>
    <row r="48" spans="1:7" s="2" customFormat="1" ht="22.5" customHeight="1" x14ac:dyDescent="0.25">
      <c r="A48" s="131" t="s">
        <v>153</v>
      </c>
      <c r="B48" s="174" t="s">
        <v>109</v>
      </c>
      <c r="C48" s="175"/>
      <c r="D48" s="175"/>
      <c r="E48" s="176"/>
      <c r="F48" s="129"/>
      <c r="G48" s="130"/>
    </row>
    <row r="49" spans="1:7" s="2" customFormat="1" ht="22.5" customHeight="1" x14ac:dyDescent="0.25">
      <c r="A49" s="131" t="s">
        <v>154</v>
      </c>
      <c r="B49" s="174" t="s">
        <v>125</v>
      </c>
      <c r="C49" s="175"/>
      <c r="D49" s="175"/>
      <c r="E49" s="176"/>
      <c r="F49" s="129"/>
      <c r="G49" s="130"/>
    </row>
    <row r="50" spans="1:7" s="2" customFormat="1" ht="22.5" customHeight="1" x14ac:dyDescent="0.25">
      <c r="A50" s="131" t="s">
        <v>155</v>
      </c>
      <c r="B50" s="174" t="s">
        <v>156</v>
      </c>
      <c r="C50" s="175"/>
      <c r="D50" s="175"/>
      <c r="E50" s="176"/>
      <c r="F50" s="129"/>
      <c r="G50" s="130"/>
    </row>
    <row r="51" spans="1:7" s="2" customFormat="1" ht="22.5" customHeight="1" x14ac:dyDescent="0.25">
      <c r="A51" s="128" t="s">
        <v>157</v>
      </c>
      <c r="B51" s="177" t="s">
        <v>158</v>
      </c>
      <c r="C51" s="175"/>
      <c r="D51" s="175"/>
      <c r="E51" s="176"/>
      <c r="F51" s="129"/>
      <c r="G51" s="130"/>
    </row>
    <row r="52" spans="1:7" s="2" customFormat="1" ht="22.5" customHeight="1" x14ac:dyDescent="0.25">
      <c r="A52" s="131" t="s">
        <v>159</v>
      </c>
      <c r="B52" s="174" t="s">
        <v>160</v>
      </c>
      <c r="C52" s="175"/>
      <c r="D52" s="175"/>
      <c r="E52" s="176"/>
      <c r="F52" s="129"/>
      <c r="G52" s="130"/>
    </row>
    <row r="53" spans="1:7" s="2" customFormat="1" ht="22.5" customHeight="1" x14ac:dyDescent="0.25">
      <c r="A53" s="131" t="s">
        <v>161</v>
      </c>
      <c r="B53" s="174" t="s">
        <v>162</v>
      </c>
      <c r="C53" s="175"/>
      <c r="D53" s="175"/>
      <c r="E53" s="176"/>
      <c r="F53" s="129"/>
      <c r="G53" s="130"/>
    </row>
    <row r="54" spans="1:7" s="2" customFormat="1" ht="22.5" customHeight="1" x14ac:dyDescent="0.25">
      <c r="A54" s="131" t="s">
        <v>163</v>
      </c>
      <c r="B54" s="174" t="s">
        <v>164</v>
      </c>
      <c r="C54" s="175"/>
      <c r="D54" s="175"/>
      <c r="E54" s="176"/>
      <c r="F54" s="129"/>
      <c r="G54" s="130"/>
    </row>
    <row r="55" spans="1:7" s="2" customFormat="1" ht="22.5" customHeight="1" x14ac:dyDescent="0.25">
      <c r="A55" s="131" t="s">
        <v>165</v>
      </c>
      <c r="B55" s="174" t="s">
        <v>166</v>
      </c>
      <c r="C55" s="175"/>
      <c r="D55" s="175"/>
      <c r="E55" s="176"/>
      <c r="F55" s="129"/>
      <c r="G55" s="130"/>
    </row>
    <row r="56" spans="1:7" s="2" customFormat="1" ht="22.5" customHeight="1" x14ac:dyDescent="0.25">
      <c r="A56" s="131" t="s">
        <v>167</v>
      </c>
      <c r="B56" s="174" t="s">
        <v>168</v>
      </c>
      <c r="C56" s="175"/>
      <c r="D56" s="175"/>
      <c r="E56" s="176"/>
      <c r="F56" s="129"/>
      <c r="G56" s="130"/>
    </row>
    <row r="57" spans="1:7" s="2" customFormat="1" ht="48.75" customHeight="1" x14ac:dyDescent="0.25">
      <c r="A57" s="128" t="s">
        <v>169</v>
      </c>
      <c r="B57" s="174" t="s">
        <v>170</v>
      </c>
      <c r="C57" s="175"/>
      <c r="D57" s="175"/>
      <c r="E57" s="176"/>
      <c r="F57" s="129"/>
      <c r="G57" s="130"/>
    </row>
    <row r="58" spans="1:7" s="2" customFormat="1" ht="27.75" customHeight="1" x14ac:dyDescent="0.25">
      <c r="A58" s="180" t="s">
        <v>171</v>
      </c>
      <c r="B58" s="181"/>
      <c r="C58" s="181"/>
      <c r="D58" s="181"/>
      <c r="E58" s="181"/>
      <c r="F58" s="181"/>
      <c r="G58" s="182"/>
    </row>
    <row r="59" spans="1:7" s="2" customFormat="1" ht="22.5" customHeight="1" x14ac:dyDescent="0.25">
      <c r="A59" s="125" t="s">
        <v>6</v>
      </c>
      <c r="B59" s="183" t="s">
        <v>172</v>
      </c>
      <c r="C59" s="184"/>
      <c r="D59" s="184"/>
      <c r="E59" s="185"/>
      <c r="F59" s="129"/>
      <c r="G59" s="130"/>
    </row>
    <row r="60" spans="1:7" s="2" customFormat="1" ht="22.5" customHeight="1" x14ac:dyDescent="0.25">
      <c r="A60" s="128" t="s">
        <v>68</v>
      </c>
      <c r="B60" s="177" t="s">
        <v>91</v>
      </c>
      <c r="C60" s="178"/>
      <c r="D60" s="178"/>
      <c r="E60" s="179"/>
      <c r="F60" s="129"/>
      <c r="G60" s="130"/>
    </row>
    <row r="61" spans="1:7" s="2" customFormat="1" ht="22.5" customHeight="1" x14ac:dyDescent="0.25">
      <c r="A61" s="131" t="s">
        <v>173</v>
      </c>
      <c r="B61" s="174" t="s">
        <v>93</v>
      </c>
      <c r="C61" s="175"/>
      <c r="D61" s="175"/>
      <c r="E61" s="176"/>
      <c r="F61" s="129"/>
      <c r="G61" s="130"/>
    </row>
    <row r="62" spans="1:7" s="2" customFormat="1" ht="22.5" customHeight="1" x14ac:dyDescent="0.25">
      <c r="A62" s="131" t="s">
        <v>174</v>
      </c>
      <c r="B62" s="174" t="s">
        <v>95</v>
      </c>
      <c r="C62" s="175"/>
      <c r="D62" s="175"/>
      <c r="E62" s="176"/>
      <c r="F62" s="129"/>
      <c r="G62" s="130"/>
    </row>
    <row r="63" spans="1:7" s="2" customFormat="1" ht="22.5" customHeight="1" x14ac:dyDescent="0.25">
      <c r="A63" s="131" t="s">
        <v>175</v>
      </c>
      <c r="B63" s="174" t="s">
        <v>97</v>
      </c>
      <c r="C63" s="175"/>
      <c r="D63" s="175"/>
      <c r="E63" s="176"/>
      <c r="F63" s="129"/>
      <c r="G63" s="130"/>
    </row>
    <row r="64" spans="1:7" s="2" customFormat="1" ht="22.5" customHeight="1" x14ac:dyDescent="0.25">
      <c r="A64" s="131" t="s">
        <v>176</v>
      </c>
      <c r="B64" s="174" t="s">
        <v>99</v>
      </c>
      <c r="C64" s="175"/>
      <c r="D64" s="175"/>
      <c r="E64" s="176"/>
      <c r="F64" s="129"/>
      <c r="G64" s="130"/>
    </row>
    <row r="65" spans="1:7" s="2" customFormat="1" ht="22.5" customHeight="1" x14ac:dyDescent="0.25">
      <c r="A65" s="128" t="s">
        <v>69</v>
      </c>
      <c r="B65" s="177" t="s">
        <v>100</v>
      </c>
      <c r="C65" s="178"/>
      <c r="D65" s="178"/>
      <c r="E65" s="179"/>
      <c r="F65" s="129"/>
      <c r="G65" s="130"/>
    </row>
    <row r="66" spans="1:7" s="2" customFormat="1" ht="22.5" customHeight="1" x14ac:dyDescent="0.25">
      <c r="A66" s="131" t="s">
        <v>177</v>
      </c>
      <c r="B66" s="174" t="s">
        <v>102</v>
      </c>
      <c r="C66" s="175"/>
      <c r="D66" s="175"/>
      <c r="E66" s="176"/>
      <c r="F66" s="129"/>
      <c r="G66" s="130"/>
    </row>
    <row r="67" spans="1:7" s="2" customFormat="1" ht="22.5" customHeight="1" x14ac:dyDescent="0.25">
      <c r="A67" s="131" t="s">
        <v>178</v>
      </c>
      <c r="B67" s="174" t="s">
        <v>104</v>
      </c>
      <c r="C67" s="175"/>
      <c r="D67" s="175"/>
      <c r="E67" s="176"/>
      <c r="F67" s="129"/>
      <c r="G67" s="130"/>
    </row>
    <row r="68" spans="1:7" s="2" customFormat="1" ht="22.5" customHeight="1" x14ac:dyDescent="0.25">
      <c r="A68" s="128" t="s">
        <v>70</v>
      </c>
      <c r="B68" s="177" t="s">
        <v>179</v>
      </c>
      <c r="C68" s="178"/>
      <c r="D68" s="178"/>
      <c r="E68" s="179"/>
      <c r="F68" s="92"/>
      <c r="G68" s="93"/>
    </row>
    <row r="69" spans="1:7" s="2" customFormat="1" ht="21.75" customHeight="1" x14ac:dyDescent="0.25">
      <c r="A69" s="131" t="s">
        <v>71</v>
      </c>
      <c r="B69" s="174" t="s">
        <v>107</v>
      </c>
      <c r="C69" s="175"/>
      <c r="D69" s="175"/>
      <c r="E69" s="176"/>
      <c r="F69" s="92"/>
      <c r="G69" s="93"/>
    </row>
    <row r="70" spans="1:7" s="2" customFormat="1" ht="23.25" customHeight="1" x14ac:dyDescent="0.25">
      <c r="A70" s="131" t="s">
        <v>72</v>
      </c>
      <c r="B70" s="174" t="s">
        <v>109</v>
      </c>
      <c r="C70" s="175"/>
      <c r="D70" s="175"/>
      <c r="E70" s="176"/>
      <c r="F70" s="92"/>
      <c r="G70" s="93"/>
    </row>
    <row r="71" spans="1:7" s="2" customFormat="1" ht="23.25" customHeight="1" x14ac:dyDescent="0.25">
      <c r="A71" s="131" t="s">
        <v>73</v>
      </c>
      <c r="B71" s="174" t="s">
        <v>111</v>
      </c>
      <c r="C71" s="175"/>
      <c r="D71" s="175"/>
      <c r="E71" s="176"/>
      <c r="F71" s="92"/>
      <c r="G71" s="93"/>
    </row>
    <row r="72" spans="1:7" s="2" customFormat="1" ht="31.5" customHeight="1" x14ac:dyDescent="0.25">
      <c r="A72" s="131" t="s">
        <v>74</v>
      </c>
      <c r="B72" s="174" t="s">
        <v>180</v>
      </c>
      <c r="C72" s="175"/>
      <c r="D72" s="175"/>
      <c r="E72" s="176"/>
      <c r="F72" s="92"/>
      <c r="G72" s="93"/>
    </row>
    <row r="73" spans="1:7" s="2" customFormat="1" ht="24.75" customHeight="1" x14ac:dyDescent="0.25">
      <c r="A73" s="128" t="s">
        <v>75</v>
      </c>
      <c r="B73" s="177" t="s">
        <v>114</v>
      </c>
      <c r="C73" s="178"/>
      <c r="D73" s="178"/>
      <c r="E73" s="179"/>
      <c r="F73" s="92"/>
      <c r="G73" s="93"/>
    </row>
    <row r="74" spans="1:7" s="2" customFormat="1" ht="25.5" customHeight="1" x14ac:dyDescent="0.25">
      <c r="A74" s="131" t="s">
        <v>181</v>
      </c>
      <c r="B74" s="174" t="s">
        <v>116</v>
      </c>
      <c r="C74" s="175"/>
      <c r="D74" s="175"/>
      <c r="E74" s="176"/>
      <c r="F74" s="92"/>
      <c r="G74" s="93"/>
    </row>
    <row r="75" spans="1:7" s="2" customFormat="1" ht="27.75" customHeight="1" x14ac:dyDescent="0.25">
      <c r="A75" s="131" t="s">
        <v>182</v>
      </c>
      <c r="B75" s="174" t="s">
        <v>109</v>
      </c>
      <c r="C75" s="175"/>
      <c r="D75" s="175"/>
      <c r="E75" s="176"/>
      <c r="F75" s="129"/>
      <c r="G75" s="130"/>
    </row>
    <row r="76" spans="1:7" s="2" customFormat="1" ht="27.75" customHeight="1" x14ac:dyDescent="0.25">
      <c r="A76" s="131" t="s">
        <v>183</v>
      </c>
      <c r="B76" s="174" t="s">
        <v>120</v>
      </c>
      <c r="C76" s="175"/>
      <c r="D76" s="175"/>
      <c r="E76" s="176"/>
      <c r="F76" s="129"/>
      <c r="G76" s="130"/>
    </row>
    <row r="77" spans="1:7" s="2" customFormat="1" ht="27.75" customHeight="1" x14ac:dyDescent="0.25">
      <c r="A77" s="131" t="s">
        <v>184</v>
      </c>
      <c r="B77" s="174" t="s">
        <v>122</v>
      </c>
      <c r="C77" s="175"/>
      <c r="D77" s="175"/>
      <c r="E77" s="176"/>
      <c r="F77" s="129"/>
      <c r="G77" s="130"/>
    </row>
    <row r="78" spans="1:7" s="2" customFormat="1" ht="27.75" customHeight="1" x14ac:dyDescent="0.25">
      <c r="A78" s="128" t="s">
        <v>185</v>
      </c>
      <c r="B78" s="177" t="s">
        <v>123</v>
      </c>
      <c r="C78" s="178"/>
      <c r="D78" s="178"/>
      <c r="E78" s="179"/>
      <c r="F78" s="129"/>
      <c r="G78" s="130"/>
    </row>
    <row r="79" spans="1:7" s="2" customFormat="1" ht="27.75" customHeight="1" x14ac:dyDescent="0.25">
      <c r="A79" s="131" t="s">
        <v>186</v>
      </c>
      <c r="B79" s="174" t="s">
        <v>124</v>
      </c>
      <c r="C79" s="175"/>
      <c r="D79" s="175"/>
      <c r="E79" s="176"/>
      <c r="F79" s="129"/>
      <c r="G79" s="130"/>
    </row>
    <row r="80" spans="1:7" s="2" customFormat="1" ht="27.75" customHeight="1" x14ac:dyDescent="0.25">
      <c r="A80" s="131" t="s">
        <v>187</v>
      </c>
      <c r="B80" s="174" t="s">
        <v>109</v>
      </c>
      <c r="C80" s="175"/>
      <c r="D80" s="175"/>
      <c r="E80" s="176"/>
      <c r="F80" s="129"/>
      <c r="G80" s="130"/>
    </row>
    <row r="81" spans="1:7" s="2" customFormat="1" ht="27.75" customHeight="1" x14ac:dyDescent="0.25">
      <c r="A81" s="131" t="s">
        <v>188</v>
      </c>
      <c r="B81" s="174" t="s">
        <v>125</v>
      </c>
      <c r="C81" s="175"/>
      <c r="D81" s="175"/>
      <c r="E81" s="176"/>
      <c r="F81" s="129"/>
      <c r="G81" s="130"/>
    </row>
    <row r="82" spans="1:7" s="2" customFormat="1" ht="27.75" customHeight="1" x14ac:dyDescent="0.25">
      <c r="A82" s="131" t="s">
        <v>189</v>
      </c>
      <c r="B82" s="174" t="s">
        <v>126</v>
      </c>
      <c r="C82" s="175"/>
      <c r="D82" s="175"/>
      <c r="E82" s="176"/>
      <c r="F82" s="129"/>
      <c r="G82" s="130"/>
    </row>
    <row r="83" spans="1:7" s="2" customFormat="1" ht="27.75" customHeight="1" x14ac:dyDescent="0.25">
      <c r="A83" s="128" t="s">
        <v>190</v>
      </c>
      <c r="B83" s="177" t="s">
        <v>127</v>
      </c>
      <c r="C83" s="178"/>
      <c r="D83" s="178"/>
      <c r="E83" s="179"/>
      <c r="F83" s="129"/>
      <c r="G83" s="130"/>
    </row>
    <row r="84" spans="1:7" s="2" customFormat="1" ht="27.75" customHeight="1" x14ac:dyDescent="0.25">
      <c r="A84" s="131" t="s">
        <v>191</v>
      </c>
      <c r="B84" s="174" t="s">
        <v>129</v>
      </c>
      <c r="C84" s="175"/>
      <c r="D84" s="175"/>
      <c r="E84" s="176"/>
      <c r="F84" s="129"/>
      <c r="G84" s="130"/>
    </row>
    <row r="85" spans="1:7" s="2" customFormat="1" ht="27.75" customHeight="1" x14ac:dyDescent="0.25">
      <c r="A85" s="131" t="s">
        <v>192</v>
      </c>
      <c r="B85" s="174" t="s">
        <v>109</v>
      </c>
      <c r="C85" s="175"/>
      <c r="D85" s="175"/>
      <c r="E85" s="176"/>
      <c r="F85" s="129"/>
      <c r="G85" s="130"/>
    </row>
    <row r="86" spans="1:7" s="2" customFormat="1" ht="27.75" customHeight="1" x14ac:dyDescent="0.25">
      <c r="A86" s="131" t="s">
        <v>193</v>
      </c>
      <c r="B86" s="174" t="s">
        <v>125</v>
      </c>
      <c r="C86" s="175"/>
      <c r="D86" s="175"/>
      <c r="E86" s="176"/>
      <c r="F86" s="129"/>
      <c r="G86" s="130"/>
    </row>
    <row r="87" spans="1:7" s="2" customFormat="1" ht="27.75" customHeight="1" x14ac:dyDescent="0.25">
      <c r="A87" s="131" t="s">
        <v>194</v>
      </c>
      <c r="B87" s="174" t="s">
        <v>134</v>
      </c>
      <c r="C87" s="175"/>
      <c r="D87" s="175"/>
      <c r="E87" s="176"/>
      <c r="F87" s="129"/>
      <c r="G87" s="130"/>
    </row>
    <row r="88" spans="1:7" s="2" customFormat="1" ht="27.75" customHeight="1" x14ac:dyDescent="0.25">
      <c r="A88" s="128" t="s">
        <v>195</v>
      </c>
      <c r="B88" s="177" t="s">
        <v>136</v>
      </c>
      <c r="C88" s="178"/>
      <c r="D88" s="178"/>
      <c r="E88" s="179"/>
      <c r="F88" s="129"/>
      <c r="G88" s="130"/>
    </row>
    <row r="89" spans="1:7" s="2" customFormat="1" ht="27.75" customHeight="1" x14ac:dyDescent="0.25">
      <c r="A89" s="131" t="s">
        <v>196</v>
      </c>
      <c r="B89" s="174" t="s">
        <v>138</v>
      </c>
      <c r="C89" s="175"/>
      <c r="D89" s="175"/>
      <c r="E89" s="176"/>
      <c r="F89" s="129"/>
      <c r="G89" s="130"/>
    </row>
    <row r="90" spans="1:7" s="2" customFormat="1" ht="27.75" customHeight="1" x14ac:dyDescent="0.25">
      <c r="A90" s="131" t="s">
        <v>197</v>
      </c>
      <c r="B90" s="174" t="s">
        <v>109</v>
      </c>
      <c r="C90" s="175"/>
      <c r="D90" s="175"/>
      <c r="E90" s="176"/>
      <c r="F90" s="129"/>
      <c r="G90" s="130"/>
    </row>
    <row r="91" spans="1:7" s="2" customFormat="1" ht="27.75" customHeight="1" x14ac:dyDescent="0.25">
      <c r="A91" s="131" t="s">
        <v>198</v>
      </c>
      <c r="B91" s="174" t="s">
        <v>141</v>
      </c>
      <c r="C91" s="175"/>
      <c r="D91" s="175"/>
      <c r="E91" s="176"/>
      <c r="F91" s="129"/>
      <c r="G91" s="130"/>
    </row>
    <row r="92" spans="1:7" s="2" customFormat="1" ht="27.75" customHeight="1" x14ac:dyDescent="0.25">
      <c r="A92" s="131" t="s">
        <v>199</v>
      </c>
      <c r="B92" s="174" t="s">
        <v>125</v>
      </c>
      <c r="C92" s="175"/>
      <c r="D92" s="175"/>
      <c r="E92" s="176"/>
      <c r="F92" s="129"/>
      <c r="G92" s="130"/>
    </row>
    <row r="93" spans="1:7" s="2" customFormat="1" ht="27.75" customHeight="1" x14ac:dyDescent="0.25">
      <c r="A93" s="131" t="s">
        <v>200</v>
      </c>
      <c r="B93" s="174" t="s">
        <v>144</v>
      </c>
      <c r="C93" s="175"/>
      <c r="D93" s="175"/>
      <c r="E93" s="176"/>
      <c r="F93" s="129"/>
      <c r="G93" s="130"/>
    </row>
    <row r="94" spans="1:7" s="2" customFormat="1" ht="27.75" customHeight="1" x14ac:dyDescent="0.25">
      <c r="A94" s="131" t="s">
        <v>201</v>
      </c>
      <c r="B94" s="174" t="s">
        <v>146</v>
      </c>
      <c r="C94" s="175"/>
      <c r="D94" s="175"/>
      <c r="E94" s="176"/>
      <c r="F94" s="129"/>
      <c r="G94" s="130"/>
    </row>
    <row r="95" spans="1:7" s="2" customFormat="1" ht="27.75" customHeight="1" x14ac:dyDescent="0.25">
      <c r="A95" s="131" t="s">
        <v>202</v>
      </c>
      <c r="B95" s="174" t="s">
        <v>148</v>
      </c>
      <c r="C95" s="175"/>
      <c r="D95" s="175"/>
      <c r="E95" s="176"/>
      <c r="F95" s="129"/>
      <c r="G95" s="130"/>
    </row>
    <row r="96" spans="1:7" s="2" customFormat="1" ht="27.75" customHeight="1" x14ac:dyDescent="0.25">
      <c r="A96" s="128" t="s">
        <v>203</v>
      </c>
      <c r="B96" s="177" t="s">
        <v>204</v>
      </c>
      <c r="C96" s="178"/>
      <c r="D96" s="178"/>
      <c r="E96" s="179"/>
      <c r="F96" s="129"/>
      <c r="G96" s="130"/>
    </row>
    <row r="97" spans="1:7" s="2" customFormat="1" ht="27.75" customHeight="1" x14ac:dyDescent="0.25">
      <c r="A97" s="131" t="s">
        <v>205</v>
      </c>
      <c r="B97" s="174" t="s">
        <v>206</v>
      </c>
      <c r="C97" s="175"/>
      <c r="D97" s="175"/>
      <c r="E97" s="176"/>
      <c r="F97" s="129"/>
      <c r="G97" s="130"/>
    </row>
    <row r="98" spans="1:7" s="2" customFormat="1" ht="27.75" customHeight="1" x14ac:dyDescent="0.25">
      <c r="A98" s="131" t="s">
        <v>207</v>
      </c>
      <c r="B98" s="174" t="s">
        <v>208</v>
      </c>
      <c r="C98" s="175"/>
      <c r="D98" s="175"/>
      <c r="E98" s="176"/>
      <c r="F98" s="129"/>
      <c r="G98" s="130"/>
    </row>
    <row r="99" spans="1:7" s="2" customFormat="1" ht="27.75" customHeight="1" x14ac:dyDescent="0.25">
      <c r="A99" s="131" t="s">
        <v>209</v>
      </c>
      <c r="B99" s="174" t="s">
        <v>210</v>
      </c>
      <c r="C99" s="175"/>
      <c r="D99" s="175"/>
      <c r="E99" s="176"/>
      <c r="F99" s="129"/>
      <c r="G99" s="130"/>
    </row>
    <row r="100" spans="1:7" s="2" customFormat="1" ht="27.75" customHeight="1" x14ac:dyDescent="0.25">
      <c r="A100" s="128" t="s">
        <v>211</v>
      </c>
      <c r="B100" s="177" t="s">
        <v>158</v>
      </c>
      <c r="C100" s="178"/>
      <c r="D100" s="178"/>
      <c r="E100" s="179"/>
      <c r="F100" s="129"/>
      <c r="G100" s="130"/>
    </row>
    <row r="101" spans="1:7" s="2" customFormat="1" ht="27.75" customHeight="1" x14ac:dyDescent="0.25">
      <c r="A101" s="131" t="s">
        <v>212</v>
      </c>
      <c r="B101" s="174" t="s">
        <v>160</v>
      </c>
      <c r="C101" s="175"/>
      <c r="D101" s="175"/>
      <c r="E101" s="176"/>
      <c r="F101" s="129"/>
      <c r="G101" s="130"/>
    </row>
    <row r="102" spans="1:7" s="2" customFormat="1" ht="27.75" customHeight="1" x14ac:dyDescent="0.25">
      <c r="A102" s="131" t="s">
        <v>213</v>
      </c>
      <c r="B102" s="174" t="s">
        <v>162</v>
      </c>
      <c r="C102" s="175"/>
      <c r="D102" s="175"/>
      <c r="E102" s="176"/>
      <c r="F102" s="129"/>
      <c r="G102" s="130"/>
    </row>
    <row r="103" spans="1:7" s="2" customFormat="1" ht="27.75" customHeight="1" x14ac:dyDescent="0.25">
      <c r="A103" s="131" t="s">
        <v>214</v>
      </c>
      <c r="B103" s="174" t="s">
        <v>164</v>
      </c>
      <c r="C103" s="175"/>
      <c r="D103" s="175"/>
      <c r="E103" s="176"/>
      <c r="F103" s="129"/>
      <c r="G103" s="130"/>
    </row>
    <row r="104" spans="1:7" s="2" customFormat="1" ht="27.75" customHeight="1" x14ac:dyDescent="0.25">
      <c r="A104" s="131" t="s">
        <v>215</v>
      </c>
      <c r="B104" s="174" t="s">
        <v>166</v>
      </c>
      <c r="C104" s="175"/>
      <c r="D104" s="175"/>
      <c r="E104" s="176"/>
      <c r="F104" s="129"/>
      <c r="G104" s="130"/>
    </row>
    <row r="105" spans="1:7" s="2" customFormat="1" ht="27.75" customHeight="1" x14ac:dyDescent="0.25">
      <c r="A105" s="131" t="s">
        <v>216</v>
      </c>
      <c r="B105" s="174" t="s">
        <v>168</v>
      </c>
      <c r="C105" s="175"/>
      <c r="D105" s="175"/>
      <c r="E105" s="176"/>
      <c r="F105" s="129"/>
      <c r="G105" s="130"/>
    </row>
    <row r="106" spans="1:7" s="2" customFormat="1" ht="50.25" customHeight="1" x14ac:dyDescent="0.25">
      <c r="A106" s="128" t="s">
        <v>217</v>
      </c>
      <c r="B106" s="174" t="s">
        <v>218</v>
      </c>
      <c r="C106" s="175"/>
      <c r="D106" s="175"/>
      <c r="E106" s="176"/>
      <c r="F106" s="129"/>
      <c r="G106" s="130"/>
    </row>
    <row r="107" spans="1:7" s="2" customFormat="1" ht="27.75" customHeight="1" x14ac:dyDescent="0.25">
      <c r="A107" s="180" t="s">
        <v>219</v>
      </c>
      <c r="B107" s="181"/>
      <c r="C107" s="181"/>
      <c r="D107" s="181"/>
      <c r="E107" s="181"/>
      <c r="F107" s="181"/>
      <c r="G107" s="182"/>
    </row>
    <row r="108" spans="1:7" s="2" customFormat="1" ht="27.75" customHeight="1" x14ac:dyDescent="0.25">
      <c r="A108" s="125" t="s">
        <v>7</v>
      </c>
      <c r="B108" s="183" t="s">
        <v>220</v>
      </c>
      <c r="C108" s="184"/>
      <c r="D108" s="184"/>
      <c r="E108" s="185"/>
      <c r="F108" s="129"/>
      <c r="G108" s="130"/>
    </row>
    <row r="109" spans="1:7" s="2" customFormat="1" ht="27.75" customHeight="1" x14ac:dyDescent="0.25">
      <c r="A109" s="128" t="s">
        <v>76</v>
      </c>
      <c r="B109" s="177" t="s">
        <v>91</v>
      </c>
      <c r="C109" s="178"/>
      <c r="D109" s="178"/>
      <c r="E109" s="179"/>
      <c r="F109" s="129"/>
      <c r="G109" s="130"/>
    </row>
    <row r="110" spans="1:7" s="2" customFormat="1" ht="27.75" customHeight="1" x14ac:dyDescent="0.25">
      <c r="A110" s="131" t="s">
        <v>221</v>
      </c>
      <c r="B110" s="174" t="s">
        <v>93</v>
      </c>
      <c r="C110" s="175"/>
      <c r="D110" s="175"/>
      <c r="E110" s="176"/>
      <c r="F110" s="129"/>
      <c r="G110" s="130"/>
    </row>
    <row r="111" spans="1:7" s="2" customFormat="1" ht="27.75" customHeight="1" x14ac:dyDescent="0.25">
      <c r="A111" s="131" t="s">
        <v>222</v>
      </c>
      <c r="B111" s="174" t="s">
        <v>95</v>
      </c>
      <c r="C111" s="175"/>
      <c r="D111" s="175"/>
      <c r="E111" s="176"/>
      <c r="F111" s="129"/>
      <c r="G111" s="130"/>
    </row>
    <row r="112" spans="1:7" s="2" customFormat="1" ht="27.75" customHeight="1" x14ac:dyDescent="0.25">
      <c r="A112" s="131" t="s">
        <v>223</v>
      </c>
      <c r="B112" s="174" t="s">
        <v>97</v>
      </c>
      <c r="C112" s="175"/>
      <c r="D112" s="175"/>
      <c r="E112" s="176"/>
      <c r="F112" s="129"/>
      <c r="G112" s="130"/>
    </row>
    <row r="113" spans="1:7" s="2" customFormat="1" ht="27.75" customHeight="1" x14ac:dyDescent="0.25">
      <c r="A113" s="131" t="s">
        <v>224</v>
      </c>
      <c r="B113" s="174" t="s">
        <v>99</v>
      </c>
      <c r="C113" s="175"/>
      <c r="D113" s="175"/>
      <c r="E113" s="176"/>
      <c r="F113" s="129"/>
      <c r="G113" s="130"/>
    </row>
    <row r="114" spans="1:7" s="2" customFormat="1" ht="27.75" customHeight="1" x14ac:dyDescent="0.25">
      <c r="A114" s="128" t="s">
        <v>77</v>
      </c>
      <c r="B114" s="177" t="s">
        <v>100</v>
      </c>
      <c r="C114" s="178"/>
      <c r="D114" s="178"/>
      <c r="E114" s="179"/>
      <c r="F114" s="129"/>
      <c r="G114" s="130"/>
    </row>
    <row r="115" spans="1:7" s="2" customFormat="1" ht="27.75" customHeight="1" x14ac:dyDescent="0.25">
      <c r="A115" s="131" t="s">
        <v>225</v>
      </c>
      <c r="B115" s="174" t="s">
        <v>102</v>
      </c>
      <c r="C115" s="175"/>
      <c r="D115" s="175"/>
      <c r="E115" s="176"/>
      <c r="F115" s="129"/>
      <c r="G115" s="130"/>
    </row>
    <row r="116" spans="1:7" s="2" customFormat="1" ht="27.75" customHeight="1" x14ac:dyDescent="0.25">
      <c r="A116" s="131" t="s">
        <v>78</v>
      </c>
      <c r="B116" s="174" t="s">
        <v>104</v>
      </c>
      <c r="C116" s="175"/>
      <c r="D116" s="175"/>
      <c r="E116" s="176"/>
      <c r="F116" s="129"/>
      <c r="G116" s="130"/>
    </row>
    <row r="117" spans="1:7" s="2" customFormat="1" ht="27.75" customHeight="1" x14ac:dyDescent="0.25">
      <c r="A117" s="128" t="s">
        <v>226</v>
      </c>
      <c r="B117" s="177" t="s">
        <v>227</v>
      </c>
      <c r="C117" s="178"/>
      <c r="D117" s="178"/>
      <c r="E117" s="179"/>
      <c r="F117" s="92"/>
      <c r="G117" s="93"/>
    </row>
    <row r="118" spans="1:7" s="2" customFormat="1" ht="27.75" customHeight="1" x14ac:dyDescent="0.25">
      <c r="A118" s="131" t="s">
        <v>228</v>
      </c>
      <c r="B118" s="174" t="s">
        <v>116</v>
      </c>
      <c r="C118" s="175"/>
      <c r="D118" s="175"/>
      <c r="E118" s="176"/>
      <c r="F118" s="92"/>
      <c r="G118" s="93"/>
    </row>
    <row r="119" spans="1:7" s="2" customFormat="1" ht="27.75" customHeight="1" x14ac:dyDescent="0.25">
      <c r="A119" s="131" t="s">
        <v>229</v>
      </c>
      <c r="B119" s="174" t="s">
        <v>109</v>
      </c>
      <c r="C119" s="175"/>
      <c r="D119" s="175"/>
      <c r="E119" s="176"/>
      <c r="F119" s="92"/>
      <c r="G119" s="93"/>
    </row>
    <row r="120" spans="1:7" s="2" customFormat="1" ht="27.75" customHeight="1" x14ac:dyDescent="0.25">
      <c r="A120" s="131" t="s">
        <v>230</v>
      </c>
      <c r="B120" s="174" t="s">
        <v>120</v>
      </c>
      <c r="C120" s="175"/>
      <c r="D120" s="175"/>
      <c r="E120" s="176"/>
      <c r="F120" s="92"/>
      <c r="G120" s="93"/>
    </row>
    <row r="121" spans="1:7" s="2" customFormat="1" ht="27.75" customHeight="1" x14ac:dyDescent="0.25">
      <c r="A121" s="131" t="s">
        <v>231</v>
      </c>
      <c r="B121" s="174" t="s">
        <v>122</v>
      </c>
      <c r="C121" s="175"/>
      <c r="D121" s="175"/>
      <c r="E121" s="176"/>
      <c r="F121" s="92"/>
      <c r="G121" s="93"/>
    </row>
    <row r="122" spans="1:7" s="2" customFormat="1" ht="27.75" customHeight="1" x14ac:dyDescent="0.25">
      <c r="A122" s="128" t="s">
        <v>232</v>
      </c>
      <c r="B122" s="177" t="s">
        <v>123</v>
      </c>
      <c r="C122" s="178"/>
      <c r="D122" s="178"/>
      <c r="E122" s="179"/>
      <c r="F122" s="92"/>
      <c r="G122" s="93"/>
    </row>
    <row r="123" spans="1:7" s="2" customFormat="1" ht="27.75" customHeight="1" x14ac:dyDescent="0.25">
      <c r="A123" s="131" t="s">
        <v>233</v>
      </c>
      <c r="B123" s="174" t="s">
        <v>124</v>
      </c>
      <c r="C123" s="175"/>
      <c r="D123" s="175"/>
      <c r="E123" s="176"/>
      <c r="F123" s="92"/>
      <c r="G123" s="93"/>
    </row>
    <row r="124" spans="1:7" s="2" customFormat="1" ht="27.75" customHeight="1" x14ac:dyDescent="0.25">
      <c r="A124" s="131" t="s">
        <v>234</v>
      </c>
      <c r="B124" s="174" t="s">
        <v>109</v>
      </c>
      <c r="C124" s="175"/>
      <c r="D124" s="175"/>
      <c r="E124" s="176"/>
      <c r="F124" s="129"/>
      <c r="G124" s="130"/>
    </row>
    <row r="125" spans="1:7" s="2" customFormat="1" ht="27.75" customHeight="1" x14ac:dyDescent="0.25">
      <c r="A125" s="131" t="s">
        <v>235</v>
      </c>
      <c r="B125" s="174" t="s">
        <v>236</v>
      </c>
      <c r="C125" s="175"/>
      <c r="D125" s="175"/>
      <c r="E125" s="176"/>
      <c r="F125" s="129"/>
      <c r="G125" s="130"/>
    </row>
    <row r="126" spans="1:7" s="2" customFormat="1" ht="27.75" customHeight="1" x14ac:dyDescent="0.25">
      <c r="A126" s="131" t="s">
        <v>237</v>
      </c>
      <c r="B126" s="174" t="s">
        <v>126</v>
      </c>
      <c r="C126" s="175"/>
      <c r="D126" s="175"/>
      <c r="E126" s="176"/>
      <c r="F126" s="129"/>
      <c r="G126" s="130"/>
    </row>
    <row r="127" spans="1:7" s="2" customFormat="1" ht="27.75" customHeight="1" x14ac:dyDescent="0.25">
      <c r="A127" s="128" t="s">
        <v>238</v>
      </c>
      <c r="B127" s="177" t="s">
        <v>239</v>
      </c>
      <c r="C127" s="178"/>
      <c r="D127" s="178"/>
      <c r="E127" s="179"/>
      <c r="F127" s="129"/>
      <c r="G127" s="130"/>
    </row>
    <row r="128" spans="1:7" s="2" customFormat="1" ht="27.75" customHeight="1" x14ac:dyDescent="0.25">
      <c r="A128" s="131" t="s">
        <v>240</v>
      </c>
      <c r="B128" s="174" t="s">
        <v>129</v>
      </c>
      <c r="C128" s="175"/>
      <c r="D128" s="175"/>
      <c r="E128" s="176"/>
      <c r="F128" s="129"/>
      <c r="G128" s="130"/>
    </row>
    <row r="129" spans="1:7" s="2" customFormat="1" ht="27.75" customHeight="1" x14ac:dyDescent="0.25">
      <c r="A129" s="131" t="s">
        <v>241</v>
      </c>
      <c r="B129" s="174" t="s">
        <v>109</v>
      </c>
      <c r="C129" s="175"/>
      <c r="D129" s="175"/>
      <c r="E129" s="176"/>
      <c r="F129" s="129"/>
      <c r="G129" s="130"/>
    </row>
    <row r="130" spans="1:7" s="2" customFormat="1" ht="27.75" customHeight="1" x14ac:dyDescent="0.25">
      <c r="A130" s="131" t="s">
        <v>242</v>
      </c>
      <c r="B130" s="174" t="s">
        <v>125</v>
      </c>
      <c r="C130" s="175"/>
      <c r="D130" s="175"/>
      <c r="E130" s="176"/>
      <c r="F130" s="129"/>
      <c r="G130" s="130"/>
    </row>
    <row r="131" spans="1:7" s="2" customFormat="1" ht="27.75" customHeight="1" x14ac:dyDescent="0.25">
      <c r="A131" s="131" t="s">
        <v>243</v>
      </c>
      <c r="B131" s="174" t="s">
        <v>134</v>
      </c>
      <c r="C131" s="175"/>
      <c r="D131" s="175"/>
      <c r="E131" s="176"/>
      <c r="F131" s="129"/>
      <c r="G131" s="130"/>
    </row>
    <row r="132" spans="1:7" s="2" customFormat="1" ht="27.75" customHeight="1" x14ac:dyDescent="0.25">
      <c r="A132" s="128" t="s">
        <v>244</v>
      </c>
      <c r="B132" s="177" t="s">
        <v>245</v>
      </c>
      <c r="C132" s="178"/>
      <c r="D132" s="178"/>
      <c r="E132" s="179"/>
      <c r="F132" s="129"/>
      <c r="G132" s="130"/>
    </row>
    <row r="133" spans="1:7" s="2" customFormat="1" ht="27.75" customHeight="1" x14ac:dyDescent="0.25">
      <c r="A133" s="131" t="s">
        <v>246</v>
      </c>
      <c r="B133" s="174" t="s">
        <v>138</v>
      </c>
      <c r="C133" s="175"/>
      <c r="D133" s="175"/>
      <c r="E133" s="176"/>
      <c r="F133" s="129"/>
      <c r="G133" s="130"/>
    </row>
    <row r="134" spans="1:7" s="2" customFormat="1" ht="27.75" customHeight="1" x14ac:dyDescent="0.25">
      <c r="A134" s="131" t="s">
        <v>247</v>
      </c>
      <c r="B134" s="174" t="s">
        <v>109</v>
      </c>
      <c r="C134" s="175"/>
      <c r="D134" s="175"/>
      <c r="E134" s="176"/>
      <c r="F134" s="129"/>
      <c r="G134" s="130"/>
    </row>
    <row r="135" spans="1:7" s="2" customFormat="1" ht="27.75" customHeight="1" x14ac:dyDescent="0.25">
      <c r="A135" s="131" t="s">
        <v>248</v>
      </c>
      <c r="B135" s="174" t="s">
        <v>141</v>
      </c>
      <c r="C135" s="175"/>
      <c r="D135" s="175"/>
      <c r="E135" s="176"/>
      <c r="F135" s="129"/>
      <c r="G135" s="130"/>
    </row>
    <row r="136" spans="1:7" s="2" customFormat="1" ht="27.75" customHeight="1" x14ac:dyDescent="0.25">
      <c r="A136" s="131" t="s">
        <v>249</v>
      </c>
      <c r="B136" s="174" t="s">
        <v>125</v>
      </c>
      <c r="C136" s="175"/>
      <c r="D136" s="175"/>
      <c r="E136" s="176"/>
      <c r="F136" s="129"/>
      <c r="G136" s="130"/>
    </row>
    <row r="137" spans="1:7" s="2" customFormat="1" ht="27.75" customHeight="1" x14ac:dyDescent="0.25">
      <c r="A137" s="131" t="s">
        <v>250</v>
      </c>
      <c r="B137" s="174" t="s">
        <v>144</v>
      </c>
      <c r="C137" s="175"/>
      <c r="D137" s="175"/>
      <c r="E137" s="176"/>
      <c r="F137" s="129"/>
      <c r="G137" s="130"/>
    </row>
    <row r="138" spans="1:7" s="2" customFormat="1" ht="27.75" customHeight="1" x14ac:dyDescent="0.25">
      <c r="A138" s="131" t="s">
        <v>251</v>
      </c>
      <c r="B138" s="174" t="s">
        <v>146</v>
      </c>
      <c r="C138" s="175"/>
      <c r="D138" s="175"/>
      <c r="E138" s="176"/>
      <c r="F138" s="129"/>
      <c r="G138" s="130"/>
    </row>
    <row r="139" spans="1:7" s="2" customFormat="1" ht="27.75" customHeight="1" x14ac:dyDescent="0.25">
      <c r="A139" s="131" t="s">
        <v>252</v>
      </c>
      <c r="B139" s="174" t="s">
        <v>148</v>
      </c>
      <c r="C139" s="175"/>
      <c r="D139" s="175"/>
      <c r="E139" s="176"/>
      <c r="F139" s="129"/>
      <c r="G139" s="130"/>
    </row>
    <row r="140" spans="1:7" s="2" customFormat="1" ht="27.75" customHeight="1" x14ac:dyDescent="0.25">
      <c r="A140" s="128" t="s">
        <v>253</v>
      </c>
      <c r="B140" s="177" t="s">
        <v>254</v>
      </c>
      <c r="C140" s="178"/>
      <c r="D140" s="178"/>
      <c r="E140" s="179"/>
      <c r="F140" s="129"/>
      <c r="G140" s="130"/>
    </row>
    <row r="141" spans="1:7" s="2" customFormat="1" ht="27.75" customHeight="1" x14ac:dyDescent="0.25">
      <c r="A141" s="131" t="s">
        <v>255</v>
      </c>
      <c r="B141" s="174" t="s">
        <v>152</v>
      </c>
      <c r="C141" s="175"/>
      <c r="D141" s="175"/>
      <c r="E141" s="176"/>
      <c r="F141" s="129"/>
      <c r="G141" s="130"/>
    </row>
    <row r="142" spans="1:7" s="2" customFormat="1" ht="27.75" customHeight="1" x14ac:dyDescent="0.25">
      <c r="A142" s="131" t="s">
        <v>256</v>
      </c>
      <c r="B142" s="174" t="s">
        <v>109</v>
      </c>
      <c r="C142" s="175"/>
      <c r="D142" s="175"/>
      <c r="E142" s="176"/>
      <c r="F142" s="129"/>
      <c r="G142" s="130"/>
    </row>
    <row r="143" spans="1:7" s="2" customFormat="1" ht="27.75" customHeight="1" x14ac:dyDescent="0.25">
      <c r="A143" s="131" t="s">
        <v>257</v>
      </c>
      <c r="B143" s="174" t="s">
        <v>125</v>
      </c>
      <c r="C143" s="175"/>
      <c r="D143" s="175"/>
      <c r="E143" s="176"/>
      <c r="F143" s="129"/>
      <c r="G143" s="130"/>
    </row>
    <row r="144" spans="1:7" s="2" customFormat="1" ht="27.75" customHeight="1" x14ac:dyDescent="0.25">
      <c r="A144" s="131" t="s">
        <v>258</v>
      </c>
      <c r="B144" s="174" t="s">
        <v>156</v>
      </c>
      <c r="C144" s="175"/>
      <c r="D144" s="175"/>
      <c r="E144" s="176"/>
      <c r="F144" s="129"/>
      <c r="G144" s="130"/>
    </row>
    <row r="145" spans="1:7" s="2" customFormat="1" ht="27.75" customHeight="1" x14ac:dyDescent="0.25">
      <c r="A145" s="128" t="s">
        <v>259</v>
      </c>
      <c r="B145" s="177" t="s">
        <v>260</v>
      </c>
      <c r="C145" s="178"/>
      <c r="D145" s="178"/>
      <c r="E145" s="179"/>
      <c r="F145" s="129"/>
      <c r="G145" s="130"/>
    </row>
    <row r="146" spans="1:7" s="2" customFormat="1" ht="27.75" customHeight="1" x14ac:dyDescent="0.25">
      <c r="A146" s="131" t="s">
        <v>261</v>
      </c>
      <c r="B146" s="174" t="s">
        <v>206</v>
      </c>
      <c r="C146" s="175"/>
      <c r="D146" s="175"/>
      <c r="E146" s="176"/>
      <c r="F146" s="129"/>
      <c r="G146" s="130"/>
    </row>
    <row r="147" spans="1:7" s="2" customFormat="1" ht="27.75" customHeight="1" x14ac:dyDescent="0.25">
      <c r="A147" s="131" t="s">
        <v>262</v>
      </c>
      <c r="B147" s="174" t="s">
        <v>109</v>
      </c>
      <c r="C147" s="175"/>
      <c r="D147" s="175"/>
      <c r="E147" s="176"/>
      <c r="F147" s="129"/>
      <c r="G147" s="130"/>
    </row>
    <row r="148" spans="1:7" s="2" customFormat="1" ht="27.75" customHeight="1" x14ac:dyDescent="0.25">
      <c r="A148" s="131" t="s">
        <v>263</v>
      </c>
      <c r="B148" s="174" t="s">
        <v>264</v>
      </c>
      <c r="C148" s="175"/>
      <c r="D148" s="175"/>
      <c r="E148" s="176"/>
      <c r="F148" s="129"/>
      <c r="G148" s="130"/>
    </row>
    <row r="149" spans="1:7" s="2" customFormat="1" ht="27.75" customHeight="1" x14ac:dyDescent="0.25">
      <c r="A149" s="128" t="s">
        <v>265</v>
      </c>
      <c r="B149" s="177" t="s">
        <v>266</v>
      </c>
      <c r="C149" s="178"/>
      <c r="D149" s="178"/>
      <c r="E149" s="179"/>
      <c r="F149" s="129"/>
      <c r="G149" s="130"/>
    </row>
    <row r="150" spans="1:7" s="2" customFormat="1" ht="27.75" customHeight="1" x14ac:dyDescent="0.25">
      <c r="A150" s="131" t="s">
        <v>267</v>
      </c>
      <c r="B150" s="174" t="s">
        <v>160</v>
      </c>
      <c r="C150" s="175"/>
      <c r="D150" s="175"/>
      <c r="E150" s="176"/>
      <c r="F150" s="129"/>
      <c r="G150" s="130"/>
    </row>
    <row r="151" spans="1:7" s="2" customFormat="1" ht="27.75" customHeight="1" x14ac:dyDescent="0.25">
      <c r="A151" s="131" t="s">
        <v>268</v>
      </c>
      <c r="B151" s="174" t="s">
        <v>162</v>
      </c>
      <c r="C151" s="175"/>
      <c r="D151" s="175"/>
      <c r="E151" s="176"/>
      <c r="F151" s="129"/>
      <c r="G151" s="130"/>
    </row>
    <row r="152" spans="1:7" s="2" customFormat="1" ht="27.75" customHeight="1" x14ac:dyDescent="0.25">
      <c r="A152" s="131" t="s">
        <v>269</v>
      </c>
      <c r="B152" s="174" t="s">
        <v>164</v>
      </c>
      <c r="C152" s="175"/>
      <c r="D152" s="175"/>
      <c r="E152" s="176"/>
      <c r="F152" s="129"/>
      <c r="G152" s="130"/>
    </row>
    <row r="153" spans="1:7" s="2" customFormat="1" ht="27.75" customHeight="1" x14ac:dyDescent="0.25">
      <c r="A153" s="131" t="s">
        <v>270</v>
      </c>
      <c r="B153" s="174" t="s">
        <v>166</v>
      </c>
      <c r="C153" s="175"/>
      <c r="D153" s="175"/>
      <c r="E153" s="176"/>
      <c r="F153" s="129"/>
      <c r="G153" s="130"/>
    </row>
    <row r="154" spans="1:7" s="2" customFormat="1" ht="27.75" customHeight="1" x14ac:dyDescent="0.25">
      <c r="A154" s="131" t="s">
        <v>271</v>
      </c>
      <c r="B154" s="174" t="s">
        <v>168</v>
      </c>
      <c r="C154" s="175"/>
      <c r="D154" s="175"/>
      <c r="E154" s="176"/>
      <c r="F154" s="129"/>
      <c r="G154" s="130"/>
    </row>
    <row r="155" spans="1:7" s="2" customFormat="1" ht="47.25" customHeight="1" x14ac:dyDescent="0.25">
      <c r="A155" s="132" t="s">
        <v>272</v>
      </c>
      <c r="B155" s="186" t="s">
        <v>218</v>
      </c>
      <c r="C155" s="187"/>
      <c r="D155" s="187"/>
      <c r="E155" s="188"/>
      <c r="F155" s="133"/>
      <c r="G155" s="134"/>
    </row>
    <row r="156" spans="1:7" s="2" customFormat="1" ht="27.75" customHeight="1" x14ac:dyDescent="0.25">
      <c r="A156" s="180" t="s">
        <v>273</v>
      </c>
      <c r="B156" s="181"/>
      <c r="C156" s="181"/>
      <c r="D156" s="181"/>
      <c r="E156" s="181"/>
      <c r="F156" s="181"/>
      <c r="G156" s="182"/>
    </row>
    <row r="157" spans="1:7" s="2" customFormat="1" ht="27.75" customHeight="1" x14ac:dyDescent="0.25">
      <c r="A157" s="125" t="s">
        <v>8</v>
      </c>
      <c r="B157" s="183" t="s">
        <v>274</v>
      </c>
      <c r="C157" s="184"/>
      <c r="D157" s="184"/>
      <c r="E157" s="185"/>
      <c r="F157" s="129"/>
      <c r="G157" s="130"/>
    </row>
    <row r="158" spans="1:7" s="2" customFormat="1" ht="27.75" customHeight="1" x14ac:dyDescent="0.25">
      <c r="A158" s="128" t="s">
        <v>79</v>
      </c>
      <c r="B158" s="177" t="s">
        <v>91</v>
      </c>
      <c r="C158" s="178"/>
      <c r="D158" s="178"/>
      <c r="E158" s="179"/>
      <c r="F158" s="129"/>
      <c r="G158" s="130"/>
    </row>
    <row r="159" spans="1:7" s="2" customFormat="1" ht="27.75" customHeight="1" x14ac:dyDescent="0.25">
      <c r="A159" s="131" t="s">
        <v>275</v>
      </c>
      <c r="B159" s="174" t="s">
        <v>276</v>
      </c>
      <c r="C159" s="175"/>
      <c r="D159" s="175"/>
      <c r="E159" s="176"/>
      <c r="F159" s="129"/>
      <c r="G159" s="130"/>
    </row>
    <row r="160" spans="1:7" s="2" customFormat="1" ht="27.75" customHeight="1" x14ac:dyDescent="0.25">
      <c r="A160" s="131" t="s">
        <v>277</v>
      </c>
      <c r="B160" s="174" t="s">
        <v>95</v>
      </c>
      <c r="C160" s="175"/>
      <c r="D160" s="175"/>
      <c r="E160" s="176"/>
      <c r="F160" s="129"/>
      <c r="G160" s="130"/>
    </row>
    <row r="161" spans="1:7" s="2" customFormat="1" ht="27.75" customHeight="1" x14ac:dyDescent="0.25">
      <c r="A161" s="131" t="s">
        <v>278</v>
      </c>
      <c r="B161" s="174" t="s">
        <v>279</v>
      </c>
      <c r="C161" s="175"/>
      <c r="D161" s="175"/>
      <c r="E161" s="176"/>
      <c r="F161" s="129"/>
      <c r="G161" s="130"/>
    </row>
    <row r="162" spans="1:7" s="2" customFormat="1" ht="27.75" customHeight="1" x14ac:dyDescent="0.25">
      <c r="A162" s="128" t="s">
        <v>80</v>
      </c>
      <c r="B162" s="177" t="s">
        <v>100</v>
      </c>
      <c r="C162" s="178"/>
      <c r="D162" s="178"/>
      <c r="E162" s="179"/>
      <c r="F162" s="129"/>
      <c r="G162" s="130"/>
    </row>
    <row r="163" spans="1:7" s="2" customFormat="1" ht="27.75" customHeight="1" x14ac:dyDescent="0.25">
      <c r="A163" s="131" t="s">
        <v>280</v>
      </c>
      <c r="B163" s="174" t="s">
        <v>102</v>
      </c>
      <c r="C163" s="175"/>
      <c r="D163" s="175"/>
      <c r="E163" s="176"/>
      <c r="F163" s="129"/>
      <c r="G163" s="130"/>
    </row>
    <row r="164" spans="1:7" s="2" customFormat="1" ht="27.75" customHeight="1" x14ac:dyDescent="0.25">
      <c r="A164" s="131" t="s">
        <v>281</v>
      </c>
      <c r="B164" s="174" t="s">
        <v>104</v>
      </c>
      <c r="C164" s="175"/>
      <c r="D164" s="175"/>
      <c r="E164" s="176"/>
      <c r="F164" s="129"/>
      <c r="G164" s="130"/>
    </row>
    <row r="165" spans="1:7" s="2" customFormat="1" ht="27.75" customHeight="1" x14ac:dyDescent="0.25">
      <c r="A165" s="128" t="s">
        <v>81</v>
      </c>
      <c r="B165" s="177" t="s">
        <v>282</v>
      </c>
      <c r="C165" s="178"/>
      <c r="D165" s="178"/>
      <c r="E165" s="179"/>
      <c r="F165" s="92"/>
      <c r="G165" s="93"/>
    </row>
    <row r="166" spans="1:7" s="2" customFormat="1" ht="27.75" customHeight="1" x14ac:dyDescent="0.25">
      <c r="A166" s="131" t="s">
        <v>82</v>
      </c>
      <c r="B166" s="174" t="s">
        <v>206</v>
      </c>
      <c r="C166" s="175"/>
      <c r="D166" s="175"/>
      <c r="E166" s="176"/>
      <c r="F166" s="92"/>
      <c r="G166" s="93"/>
    </row>
    <row r="167" spans="1:7" s="2" customFormat="1" ht="27.75" customHeight="1" x14ac:dyDescent="0.25">
      <c r="A167" s="131" t="s">
        <v>83</v>
      </c>
      <c r="B167" s="174" t="s">
        <v>283</v>
      </c>
      <c r="C167" s="175"/>
      <c r="D167" s="175"/>
      <c r="E167" s="176"/>
      <c r="F167" s="92"/>
      <c r="G167" s="93"/>
    </row>
    <row r="168" spans="1:7" s="2" customFormat="1" ht="27.75" customHeight="1" x14ac:dyDescent="0.25">
      <c r="A168" s="131" t="s">
        <v>284</v>
      </c>
      <c r="B168" s="174" t="s">
        <v>285</v>
      </c>
      <c r="C168" s="175"/>
      <c r="D168" s="175"/>
      <c r="E168" s="176"/>
      <c r="F168" s="92"/>
      <c r="G168" s="93"/>
    </row>
    <row r="169" spans="1:7" s="2" customFormat="1" ht="27.75" customHeight="1" x14ac:dyDescent="0.25">
      <c r="A169" s="128" t="s">
        <v>286</v>
      </c>
      <c r="B169" s="177" t="s">
        <v>179</v>
      </c>
      <c r="C169" s="178"/>
      <c r="D169" s="178"/>
      <c r="E169" s="179"/>
      <c r="F169" s="92"/>
      <c r="G169" s="93"/>
    </row>
    <row r="170" spans="1:7" s="2" customFormat="1" ht="27.75" customHeight="1" x14ac:dyDescent="0.25">
      <c r="A170" s="131" t="s">
        <v>287</v>
      </c>
      <c r="B170" s="174" t="s">
        <v>107</v>
      </c>
      <c r="C170" s="175"/>
      <c r="D170" s="175"/>
      <c r="E170" s="176"/>
      <c r="F170" s="92"/>
      <c r="G170" s="93"/>
    </row>
    <row r="171" spans="1:7" s="2" customFormat="1" ht="27.75" customHeight="1" x14ac:dyDescent="0.25">
      <c r="A171" s="131" t="s">
        <v>288</v>
      </c>
      <c r="B171" s="174" t="s">
        <v>109</v>
      </c>
      <c r="C171" s="175"/>
      <c r="D171" s="175"/>
      <c r="E171" s="176"/>
      <c r="F171" s="92"/>
      <c r="G171" s="93"/>
    </row>
    <row r="172" spans="1:7" s="2" customFormat="1" ht="27.75" customHeight="1" x14ac:dyDescent="0.25">
      <c r="A172" s="131" t="s">
        <v>289</v>
      </c>
      <c r="B172" s="174" t="s">
        <v>111</v>
      </c>
      <c r="C172" s="175"/>
      <c r="D172" s="175"/>
      <c r="E172" s="176"/>
      <c r="F172" s="129"/>
      <c r="G172" s="130"/>
    </row>
    <row r="173" spans="1:7" s="2" customFormat="1" ht="33" customHeight="1" x14ac:dyDescent="0.25">
      <c r="A173" s="131" t="s">
        <v>290</v>
      </c>
      <c r="B173" s="174" t="s">
        <v>113</v>
      </c>
      <c r="C173" s="175"/>
      <c r="D173" s="175"/>
      <c r="E173" s="176"/>
      <c r="F173" s="129"/>
      <c r="G173" s="130"/>
    </row>
    <row r="174" spans="1:7" s="2" customFormat="1" ht="27.75" customHeight="1" x14ac:dyDescent="0.25">
      <c r="A174" s="128" t="s">
        <v>291</v>
      </c>
      <c r="B174" s="177" t="s">
        <v>292</v>
      </c>
      <c r="C174" s="178"/>
      <c r="D174" s="178"/>
      <c r="E174" s="179"/>
      <c r="F174" s="129"/>
      <c r="G174" s="130"/>
    </row>
    <row r="175" spans="1:7" s="2" customFormat="1" ht="27.75" customHeight="1" x14ac:dyDescent="0.25">
      <c r="A175" s="131" t="s">
        <v>293</v>
      </c>
      <c r="B175" s="174" t="s">
        <v>116</v>
      </c>
      <c r="C175" s="175"/>
      <c r="D175" s="175"/>
      <c r="E175" s="176"/>
      <c r="F175" s="129"/>
      <c r="G175" s="130"/>
    </row>
    <row r="176" spans="1:7" s="2" customFormat="1" ht="27.75" customHeight="1" x14ac:dyDescent="0.25">
      <c r="A176" s="131" t="s">
        <v>294</v>
      </c>
      <c r="B176" s="174" t="s">
        <v>109</v>
      </c>
      <c r="C176" s="175"/>
      <c r="D176" s="175"/>
      <c r="E176" s="176"/>
      <c r="F176" s="129"/>
      <c r="G176" s="130"/>
    </row>
    <row r="177" spans="1:7" s="2" customFormat="1" ht="27.75" customHeight="1" x14ac:dyDescent="0.25">
      <c r="A177" s="131" t="s">
        <v>295</v>
      </c>
      <c r="B177" s="174" t="s">
        <v>120</v>
      </c>
      <c r="C177" s="175"/>
      <c r="D177" s="175"/>
      <c r="E177" s="176"/>
      <c r="F177" s="129"/>
      <c r="G177" s="130"/>
    </row>
    <row r="178" spans="1:7" s="2" customFormat="1" ht="27.75" customHeight="1" x14ac:dyDescent="0.25">
      <c r="A178" s="131" t="s">
        <v>296</v>
      </c>
      <c r="B178" s="174" t="s">
        <v>122</v>
      </c>
      <c r="C178" s="175"/>
      <c r="D178" s="175"/>
      <c r="E178" s="176"/>
      <c r="F178" s="129"/>
      <c r="G178" s="130"/>
    </row>
    <row r="179" spans="1:7" s="2" customFormat="1" ht="27.75" customHeight="1" x14ac:dyDescent="0.25">
      <c r="A179" s="128" t="s">
        <v>297</v>
      </c>
      <c r="B179" s="177" t="s">
        <v>298</v>
      </c>
      <c r="C179" s="178"/>
      <c r="D179" s="178"/>
      <c r="E179" s="179"/>
      <c r="F179" s="129"/>
      <c r="G179" s="130"/>
    </row>
    <row r="180" spans="1:7" s="2" customFormat="1" ht="27.75" customHeight="1" x14ac:dyDescent="0.25">
      <c r="A180" s="131" t="s">
        <v>246</v>
      </c>
      <c r="B180" s="174" t="s">
        <v>299</v>
      </c>
      <c r="C180" s="175"/>
      <c r="D180" s="175"/>
      <c r="E180" s="176"/>
      <c r="F180" s="129"/>
      <c r="G180" s="130"/>
    </row>
    <row r="181" spans="1:7" s="2" customFormat="1" ht="27.75" customHeight="1" x14ac:dyDescent="0.25">
      <c r="A181" s="131" t="s">
        <v>247</v>
      </c>
      <c r="B181" s="174" t="s">
        <v>109</v>
      </c>
      <c r="C181" s="175"/>
      <c r="D181" s="175"/>
      <c r="E181" s="176"/>
      <c r="F181" s="129"/>
      <c r="G181" s="130"/>
    </row>
    <row r="182" spans="1:7" s="2" customFormat="1" ht="27.75" customHeight="1" x14ac:dyDescent="0.25">
      <c r="A182" s="131" t="s">
        <v>248</v>
      </c>
      <c r="B182" s="174" t="s">
        <v>125</v>
      </c>
      <c r="C182" s="175"/>
      <c r="D182" s="175"/>
      <c r="E182" s="176"/>
      <c r="F182" s="129"/>
      <c r="G182" s="130"/>
    </row>
    <row r="183" spans="1:7" s="2" customFormat="1" ht="27.75" customHeight="1" x14ac:dyDescent="0.25">
      <c r="A183" s="131" t="s">
        <v>249</v>
      </c>
      <c r="B183" s="174" t="s">
        <v>126</v>
      </c>
      <c r="C183" s="175"/>
      <c r="D183" s="175"/>
      <c r="E183" s="176"/>
      <c r="F183" s="129"/>
      <c r="G183" s="130"/>
    </row>
    <row r="184" spans="1:7" s="2" customFormat="1" ht="27.75" customHeight="1" x14ac:dyDescent="0.25">
      <c r="A184" s="135">
        <v>43650</v>
      </c>
      <c r="B184" s="177" t="s">
        <v>300</v>
      </c>
      <c r="C184" s="178"/>
      <c r="D184" s="178"/>
      <c r="E184" s="179"/>
      <c r="F184" s="129"/>
      <c r="G184" s="130"/>
    </row>
    <row r="185" spans="1:7" s="2" customFormat="1" ht="27.75" customHeight="1" x14ac:dyDescent="0.25">
      <c r="A185" s="131" t="s">
        <v>301</v>
      </c>
      <c r="B185" s="174" t="s">
        <v>124</v>
      </c>
      <c r="C185" s="175"/>
      <c r="D185" s="175"/>
      <c r="E185" s="176"/>
      <c r="F185" s="129"/>
      <c r="G185" s="130"/>
    </row>
    <row r="186" spans="1:7" s="2" customFormat="1" ht="27.75" customHeight="1" x14ac:dyDescent="0.25">
      <c r="A186" s="131" t="s">
        <v>302</v>
      </c>
      <c r="B186" s="174" t="s">
        <v>109</v>
      </c>
      <c r="C186" s="175"/>
      <c r="D186" s="175"/>
      <c r="E186" s="176"/>
      <c r="F186" s="129"/>
      <c r="G186" s="130"/>
    </row>
    <row r="187" spans="1:7" s="2" customFormat="1" ht="27.75" customHeight="1" x14ac:dyDescent="0.25">
      <c r="A187" s="131" t="s">
        <v>303</v>
      </c>
      <c r="B187" s="174" t="s">
        <v>125</v>
      </c>
      <c r="C187" s="175"/>
      <c r="D187" s="175"/>
      <c r="E187" s="176"/>
      <c r="F187" s="129"/>
      <c r="G187" s="130"/>
    </row>
    <row r="188" spans="1:7" s="2" customFormat="1" ht="27.75" customHeight="1" x14ac:dyDescent="0.25">
      <c r="A188" s="131" t="s">
        <v>304</v>
      </c>
      <c r="B188" s="174" t="s">
        <v>126</v>
      </c>
      <c r="C188" s="175"/>
      <c r="D188" s="175"/>
      <c r="E188" s="176"/>
      <c r="F188" s="129"/>
      <c r="G188" s="130"/>
    </row>
    <row r="189" spans="1:7" s="2" customFormat="1" ht="27.75" customHeight="1" x14ac:dyDescent="0.25">
      <c r="A189" s="128" t="s">
        <v>305</v>
      </c>
      <c r="B189" s="177" t="s">
        <v>127</v>
      </c>
      <c r="C189" s="178"/>
      <c r="D189" s="178"/>
      <c r="E189" s="179"/>
      <c r="F189" s="129"/>
      <c r="G189" s="130"/>
    </row>
    <row r="190" spans="1:7" s="2" customFormat="1" ht="27.75" customHeight="1" x14ac:dyDescent="0.25">
      <c r="A190" s="131" t="s">
        <v>306</v>
      </c>
      <c r="B190" s="174" t="s">
        <v>129</v>
      </c>
      <c r="C190" s="175"/>
      <c r="D190" s="175"/>
      <c r="E190" s="176"/>
      <c r="F190" s="129"/>
      <c r="G190" s="130"/>
    </row>
    <row r="191" spans="1:7" s="2" customFormat="1" ht="27.75" customHeight="1" x14ac:dyDescent="0.25">
      <c r="A191" s="131" t="s">
        <v>307</v>
      </c>
      <c r="B191" s="174" t="s">
        <v>109</v>
      </c>
      <c r="C191" s="175"/>
      <c r="D191" s="175"/>
      <c r="E191" s="176"/>
      <c r="F191" s="129"/>
      <c r="G191" s="130"/>
    </row>
    <row r="192" spans="1:7" s="2" customFormat="1" ht="27.75" customHeight="1" x14ac:dyDescent="0.25">
      <c r="A192" s="131" t="s">
        <v>308</v>
      </c>
      <c r="B192" s="174" t="s">
        <v>125</v>
      </c>
      <c r="C192" s="175"/>
      <c r="D192" s="175"/>
      <c r="E192" s="176"/>
      <c r="F192" s="129"/>
      <c r="G192" s="130"/>
    </row>
    <row r="193" spans="1:7" s="2" customFormat="1" ht="27.75" customHeight="1" x14ac:dyDescent="0.25">
      <c r="A193" s="131" t="s">
        <v>309</v>
      </c>
      <c r="B193" s="174" t="s">
        <v>134</v>
      </c>
      <c r="C193" s="175"/>
      <c r="D193" s="175"/>
      <c r="E193" s="176"/>
      <c r="F193" s="129"/>
      <c r="G193" s="130"/>
    </row>
    <row r="194" spans="1:7" s="2" customFormat="1" ht="27.75" customHeight="1" x14ac:dyDescent="0.25">
      <c r="A194" s="128" t="s">
        <v>310</v>
      </c>
      <c r="B194" s="177" t="s">
        <v>311</v>
      </c>
      <c r="C194" s="178"/>
      <c r="D194" s="178"/>
      <c r="E194" s="179"/>
      <c r="F194" s="129"/>
      <c r="G194" s="130"/>
    </row>
    <row r="195" spans="1:7" s="2" customFormat="1" ht="27.75" customHeight="1" x14ac:dyDescent="0.25">
      <c r="A195" s="131" t="s">
        <v>312</v>
      </c>
      <c r="B195" s="174" t="s">
        <v>313</v>
      </c>
      <c r="C195" s="175"/>
      <c r="D195" s="175"/>
      <c r="E195" s="176"/>
      <c r="F195" s="129"/>
      <c r="G195" s="130"/>
    </row>
    <row r="196" spans="1:7" s="2" customFormat="1" ht="27.75" customHeight="1" x14ac:dyDescent="0.25">
      <c r="A196" s="131" t="s">
        <v>314</v>
      </c>
      <c r="B196" s="174" t="s">
        <v>109</v>
      </c>
      <c r="C196" s="175"/>
      <c r="D196" s="175"/>
      <c r="E196" s="176"/>
      <c r="F196" s="129"/>
      <c r="G196" s="130"/>
    </row>
    <row r="197" spans="1:7" s="2" customFormat="1" ht="27.75" customHeight="1" x14ac:dyDescent="0.25">
      <c r="A197" s="131" t="s">
        <v>315</v>
      </c>
      <c r="B197" s="174" t="s">
        <v>316</v>
      </c>
      <c r="C197" s="175"/>
      <c r="D197" s="175"/>
      <c r="E197" s="176"/>
      <c r="F197" s="129"/>
      <c r="G197" s="130"/>
    </row>
    <row r="198" spans="1:7" s="2" customFormat="1" ht="27.75" customHeight="1" x14ac:dyDescent="0.25">
      <c r="A198" s="131" t="s">
        <v>317</v>
      </c>
      <c r="B198" s="174" t="s">
        <v>125</v>
      </c>
      <c r="C198" s="175"/>
      <c r="D198" s="175"/>
      <c r="E198" s="176"/>
      <c r="F198" s="129"/>
      <c r="G198" s="130"/>
    </row>
    <row r="199" spans="1:7" s="2" customFormat="1" ht="27.75" customHeight="1" x14ac:dyDescent="0.25">
      <c r="A199" s="131" t="s">
        <v>318</v>
      </c>
      <c r="B199" s="174" t="s">
        <v>144</v>
      </c>
      <c r="C199" s="175"/>
      <c r="D199" s="175"/>
      <c r="E199" s="176"/>
      <c r="F199" s="129"/>
      <c r="G199" s="130"/>
    </row>
    <row r="200" spans="1:7" s="2" customFormat="1" ht="27.75" customHeight="1" x14ac:dyDescent="0.25">
      <c r="A200" s="131" t="s">
        <v>319</v>
      </c>
      <c r="B200" s="174" t="s">
        <v>320</v>
      </c>
      <c r="C200" s="175"/>
      <c r="D200" s="175"/>
      <c r="E200" s="176"/>
      <c r="F200" s="129"/>
      <c r="G200" s="130"/>
    </row>
    <row r="201" spans="1:7" s="2" customFormat="1" ht="27.75" customHeight="1" x14ac:dyDescent="0.25">
      <c r="A201" s="131" t="s">
        <v>321</v>
      </c>
      <c r="B201" s="174" t="s">
        <v>322</v>
      </c>
      <c r="C201" s="175"/>
      <c r="D201" s="175"/>
      <c r="E201" s="176"/>
      <c r="F201" s="129"/>
      <c r="G201" s="130"/>
    </row>
    <row r="202" spans="1:7" s="2" customFormat="1" ht="27.75" customHeight="1" x14ac:dyDescent="0.25">
      <c r="A202" s="131" t="s">
        <v>323</v>
      </c>
      <c r="B202" s="174" t="s">
        <v>324</v>
      </c>
      <c r="C202" s="175"/>
      <c r="D202" s="175"/>
      <c r="E202" s="176"/>
      <c r="F202" s="129"/>
      <c r="G202" s="130"/>
    </row>
    <row r="203" spans="1:7" s="2" customFormat="1" ht="27.75" customHeight="1" x14ac:dyDescent="0.25">
      <c r="A203" s="131" t="s">
        <v>325</v>
      </c>
      <c r="B203" s="174" t="s">
        <v>326</v>
      </c>
      <c r="C203" s="175"/>
      <c r="D203" s="175"/>
      <c r="E203" s="176"/>
      <c r="F203" s="129"/>
      <c r="G203" s="130"/>
    </row>
    <row r="204" spans="1:7" s="2" customFormat="1" ht="27.75" customHeight="1" x14ac:dyDescent="0.25">
      <c r="A204" s="128" t="s">
        <v>327</v>
      </c>
      <c r="B204" s="177" t="s">
        <v>328</v>
      </c>
      <c r="C204" s="178"/>
      <c r="D204" s="178"/>
      <c r="E204" s="179"/>
      <c r="F204" s="129"/>
      <c r="G204" s="130"/>
    </row>
    <row r="205" spans="1:7" s="2" customFormat="1" ht="27.75" customHeight="1" x14ac:dyDescent="0.25">
      <c r="A205" s="131" t="s">
        <v>329</v>
      </c>
      <c r="B205" s="174" t="s">
        <v>330</v>
      </c>
      <c r="C205" s="175"/>
      <c r="D205" s="175"/>
      <c r="E205" s="176"/>
      <c r="F205" s="129"/>
      <c r="G205" s="130"/>
    </row>
    <row r="206" spans="1:7" s="2" customFormat="1" ht="27.75" customHeight="1" x14ac:dyDescent="0.25">
      <c r="A206" s="131" t="s">
        <v>331</v>
      </c>
      <c r="B206" s="174" t="s">
        <v>109</v>
      </c>
      <c r="C206" s="175"/>
      <c r="D206" s="175"/>
      <c r="E206" s="176"/>
      <c r="F206" s="129"/>
      <c r="G206" s="130"/>
    </row>
    <row r="207" spans="1:7" s="2" customFormat="1" ht="27.75" customHeight="1" x14ac:dyDescent="0.25">
      <c r="A207" s="131" t="s">
        <v>332</v>
      </c>
      <c r="B207" s="174" t="s">
        <v>141</v>
      </c>
      <c r="C207" s="175"/>
      <c r="D207" s="175"/>
      <c r="E207" s="176"/>
      <c r="F207" s="129"/>
      <c r="G207" s="130"/>
    </row>
    <row r="208" spans="1:7" s="2" customFormat="1" ht="27.75" customHeight="1" x14ac:dyDescent="0.25">
      <c r="A208" s="131" t="s">
        <v>333</v>
      </c>
      <c r="B208" s="174" t="s">
        <v>125</v>
      </c>
      <c r="C208" s="175"/>
      <c r="D208" s="175"/>
      <c r="E208" s="176"/>
      <c r="F208" s="129"/>
      <c r="G208" s="130"/>
    </row>
    <row r="209" spans="1:7" s="2" customFormat="1" ht="27.75" customHeight="1" x14ac:dyDescent="0.25">
      <c r="A209" s="131" t="s">
        <v>334</v>
      </c>
      <c r="B209" s="174" t="s">
        <v>144</v>
      </c>
      <c r="C209" s="175"/>
      <c r="D209" s="175"/>
      <c r="E209" s="176"/>
      <c r="F209" s="129"/>
      <c r="G209" s="130"/>
    </row>
    <row r="210" spans="1:7" s="2" customFormat="1" ht="27.75" customHeight="1" x14ac:dyDescent="0.25">
      <c r="A210" s="131" t="s">
        <v>335</v>
      </c>
      <c r="B210" s="174" t="s">
        <v>336</v>
      </c>
      <c r="C210" s="175"/>
      <c r="D210" s="175"/>
      <c r="E210" s="176"/>
      <c r="F210" s="129"/>
      <c r="G210" s="130"/>
    </row>
    <row r="211" spans="1:7" s="2" customFormat="1" ht="27.75" customHeight="1" x14ac:dyDescent="0.25">
      <c r="A211" s="131" t="s">
        <v>337</v>
      </c>
      <c r="B211" s="174" t="s">
        <v>338</v>
      </c>
      <c r="C211" s="175"/>
      <c r="D211" s="175"/>
      <c r="E211" s="176"/>
      <c r="F211" s="129"/>
      <c r="G211" s="130"/>
    </row>
    <row r="212" spans="1:7" s="2" customFormat="1" ht="27.75" customHeight="1" x14ac:dyDescent="0.25">
      <c r="A212" s="131" t="s">
        <v>339</v>
      </c>
      <c r="B212" s="174" t="s">
        <v>340</v>
      </c>
      <c r="C212" s="175"/>
      <c r="D212" s="175"/>
      <c r="E212" s="176"/>
      <c r="F212" s="129"/>
      <c r="G212" s="130"/>
    </row>
    <row r="213" spans="1:7" s="2" customFormat="1" ht="27.75" customHeight="1" x14ac:dyDescent="0.25">
      <c r="A213" s="128" t="s">
        <v>341</v>
      </c>
      <c r="B213" s="177" t="s">
        <v>266</v>
      </c>
      <c r="C213" s="178"/>
      <c r="D213" s="178"/>
      <c r="E213" s="179"/>
      <c r="F213" s="129"/>
      <c r="G213" s="130"/>
    </row>
    <row r="214" spans="1:7" s="2" customFormat="1" ht="27.75" customHeight="1" x14ac:dyDescent="0.25">
      <c r="A214" s="131" t="s">
        <v>342</v>
      </c>
      <c r="B214" s="174" t="s">
        <v>160</v>
      </c>
      <c r="C214" s="175"/>
      <c r="D214" s="175"/>
      <c r="E214" s="176"/>
      <c r="F214" s="129"/>
      <c r="G214" s="130"/>
    </row>
    <row r="215" spans="1:7" s="2" customFormat="1" ht="27.75" customHeight="1" x14ac:dyDescent="0.25">
      <c r="A215" s="131" t="s">
        <v>343</v>
      </c>
      <c r="B215" s="174" t="s">
        <v>162</v>
      </c>
      <c r="C215" s="175"/>
      <c r="D215" s="175"/>
      <c r="E215" s="176"/>
      <c r="F215" s="129"/>
      <c r="G215" s="130"/>
    </row>
    <row r="216" spans="1:7" s="2" customFormat="1" ht="27.75" customHeight="1" x14ac:dyDescent="0.25">
      <c r="A216" s="131" t="s">
        <v>344</v>
      </c>
      <c r="B216" s="174" t="s">
        <v>164</v>
      </c>
      <c r="C216" s="175"/>
      <c r="D216" s="175"/>
      <c r="E216" s="176"/>
      <c r="F216" s="129"/>
      <c r="G216" s="130"/>
    </row>
    <row r="217" spans="1:7" s="2" customFormat="1" ht="27.75" customHeight="1" x14ac:dyDescent="0.25">
      <c r="A217" s="131" t="s">
        <v>345</v>
      </c>
      <c r="B217" s="174" t="s">
        <v>166</v>
      </c>
      <c r="C217" s="175"/>
      <c r="D217" s="175"/>
      <c r="E217" s="176"/>
      <c r="F217" s="129"/>
      <c r="G217" s="130"/>
    </row>
    <row r="218" spans="1:7" s="2" customFormat="1" ht="27.75" customHeight="1" x14ac:dyDescent="0.25">
      <c r="A218" s="131" t="s">
        <v>346</v>
      </c>
      <c r="B218" s="174" t="s">
        <v>168</v>
      </c>
      <c r="C218" s="175"/>
      <c r="D218" s="175"/>
      <c r="E218" s="176"/>
      <c r="F218" s="129"/>
      <c r="G218" s="130"/>
    </row>
    <row r="219" spans="1:7" s="2" customFormat="1" ht="27.75" customHeight="1" x14ac:dyDescent="0.25">
      <c r="A219" s="128" t="s">
        <v>347</v>
      </c>
      <c r="B219" s="177" t="s">
        <v>348</v>
      </c>
      <c r="C219" s="178"/>
      <c r="D219" s="178"/>
      <c r="E219" s="179"/>
      <c r="F219" s="129"/>
      <c r="G219" s="130"/>
    </row>
    <row r="220" spans="1:7" s="2" customFormat="1" ht="27.75" customHeight="1" x14ac:dyDescent="0.25">
      <c r="A220" s="131" t="s">
        <v>349</v>
      </c>
      <c r="B220" s="174" t="s">
        <v>350</v>
      </c>
      <c r="C220" s="175"/>
      <c r="D220" s="175"/>
      <c r="E220" s="176"/>
      <c r="F220" s="129"/>
      <c r="G220" s="130"/>
    </row>
    <row r="221" spans="1:7" s="2" customFormat="1" ht="27.75" customHeight="1" x14ac:dyDescent="0.25">
      <c r="A221" s="131" t="s">
        <v>351</v>
      </c>
      <c r="B221" s="174" t="s">
        <v>352</v>
      </c>
      <c r="C221" s="175"/>
      <c r="D221" s="175"/>
      <c r="E221" s="176"/>
      <c r="F221" s="129"/>
      <c r="G221" s="130"/>
    </row>
    <row r="222" spans="1:7" s="2" customFormat="1" ht="27.75" customHeight="1" x14ac:dyDescent="0.25">
      <c r="A222" s="131" t="s">
        <v>353</v>
      </c>
      <c r="B222" s="174" t="s">
        <v>354</v>
      </c>
      <c r="C222" s="175"/>
      <c r="D222" s="175"/>
      <c r="E222" s="176"/>
      <c r="F222" s="129"/>
      <c r="G222" s="130"/>
    </row>
    <row r="223" spans="1:7" s="2" customFormat="1" ht="27.75" customHeight="1" x14ac:dyDescent="0.25">
      <c r="A223" s="131" t="s">
        <v>355</v>
      </c>
      <c r="B223" s="174" t="s">
        <v>356</v>
      </c>
      <c r="C223" s="175"/>
      <c r="D223" s="175"/>
      <c r="E223" s="176"/>
      <c r="F223" s="129"/>
      <c r="G223" s="130"/>
    </row>
    <row r="224" spans="1:7" s="2" customFormat="1" ht="27.75" customHeight="1" x14ac:dyDescent="0.25">
      <c r="A224" s="131" t="s">
        <v>355</v>
      </c>
      <c r="B224" s="174" t="s">
        <v>357</v>
      </c>
      <c r="C224" s="175"/>
      <c r="D224" s="175"/>
      <c r="E224" s="176"/>
      <c r="F224" s="129"/>
      <c r="G224" s="130"/>
    </row>
    <row r="225" spans="1:7" s="2" customFormat="1" ht="51.75" customHeight="1" x14ac:dyDescent="0.25">
      <c r="A225" s="128" t="s">
        <v>358</v>
      </c>
      <c r="B225" s="174" t="s">
        <v>359</v>
      </c>
      <c r="C225" s="175"/>
      <c r="D225" s="175"/>
      <c r="E225" s="176"/>
      <c r="F225" s="129"/>
      <c r="G225" s="130"/>
    </row>
    <row r="226" spans="1:7" s="2" customFormat="1" ht="27.75" customHeight="1" x14ac:dyDescent="0.25">
      <c r="A226" s="180" t="s">
        <v>360</v>
      </c>
      <c r="B226" s="181"/>
      <c r="C226" s="181"/>
      <c r="D226" s="181"/>
      <c r="E226" s="181"/>
      <c r="F226" s="181"/>
      <c r="G226" s="182"/>
    </row>
    <row r="227" spans="1:7" s="2" customFormat="1" ht="27.75" customHeight="1" x14ac:dyDescent="0.25">
      <c r="A227" s="125" t="s">
        <v>10</v>
      </c>
      <c r="B227" s="183" t="s">
        <v>361</v>
      </c>
      <c r="C227" s="184"/>
      <c r="D227" s="184"/>
      <c r="E227" s="185"/>
      <c r="F227" s="129"/>
      <c r="G227" s="130"/>
    </row>
    <row r="228" spans="1:7" s="2" customFormat="1" ht="27.75" customHeight="1" x14ac:dyDescent="0.25">
      <c r="A228" s="128" t="s">
        <v>84</v>
      </c>
      <c r="B228" s="177" t="s">
        <v>91</v>
      </c>
      <c r="C228" s="178"/>
      <c r="D228" s="178"/>
      <c r="E228" s="179"/>
      <c r="F228" s="129"/>
      <c r="G228" s="130"/>
    </row>
    <row r="229" spans="1:7" s="2" customFormat="1" ht="27.75" customHeight="1" x14ac:dyDescent="0.25">
      <c r="A229" s="131" t="s">
        <v>362</v>
      </c>
      <c r="B229" s="174" t="s">
        <v>93</v>
      </c>
      <c r="C229" s="175"/>
      <c r="D229" s="175"/>
      <c r="E229" s="176"/>
      <c r="F229" s="129"/>
      <c r="G229" s="130"/>
    </row>
    <row r="230" spans="1:7" s="2" customFormat="1" ht="27.75" customHeight="1" x14ac:dyDescent="0.25">
      <c r="A230" s="131" t="s">
        <v>363</v>
      </c>
      <c r="B230" s="174" t="s">
        <v>95</v>
      </c>
      <c r="C230" s="175"/>
      <c r="D230" s="175"/>
      <c r="E230" s="176"/>
      <c r="F230" s="129"/>
      <c r="G230" s="130"/>
    </row>
    <row r="231" spans="1:7" s="2" customFormat="1" ht="27.75" customHeight="1" x14ac:dyDescent="0.25">
      <c r="A231" s="131" t="s">
        <v>364</v>
      </c>
      <c r="B231" s="174" t="s">
        <v>97</v>
      </c>
      <c r="C231" s="175"/>
      <c r="D231" s="175"/>
      <c r="E231" s="176"/>
      <c r="F231" s="129"/>
      <c r="G231" s="130"/>
    </row>
    <row r="232" spans="1:7" s="2" customFormat="1" ht="27.75" customHeight="1" x14ac:dyDescent="0.25">
      <c r="A232" s="128" t="s">
        <v>365</v>
      </c>
      <c r="B232" s="174" t="s">
        <v>99</v>
      </c>
      <c r="C232" s="175"/>
      <c r="D232" s="175"/>
      <c r="E232" s="176"/>
      <c r="F232" s="129"/>
      <c r="G232" s="130"/>
    </row>
    <row r="233" spans="1:7" s="2" customFormat="1" ht="27.75" customHeight="1" x14ac:dyDescent="0.25">
      <c r="A233" s="131" t="s">
        <v>85</v>
      </c>
      <c r="B233" s="177" t="s">
        <v>366</v>
      </c>
      <c r="C233" s="178"/>
      <c r="D233" s="178"/>
      <c r="E233" s="179"/>
      <c r="F233" s="129"/>
      <c r="G233" s="130"/>
    </row>
    <row r="234" spans="1:7" s="2" customFormat="1" ht="27.75" customHeight="1" x14ac:dyDescent="0.25">
      <c r="A234" s="131" t="s">
        <v>86</v>
      </c>
      <c r="B234" s="174" t="s">
        <v>102</v>
      </c>
      <c r="C234" s="175"/>
      <c r="D234" s="175"/>
      <c r="E234" s="176"/>
      <c r="F234" s="129"/>
      <c r="G234" s="130"/>
    </row>
    <row r="235" spans="1:7" s="2" customFormat="1" ht="27.75" customHeight="1" x14ac:dyDescent="0.25">
      <c r="A235" s="128" t="s">
        <v>87</v>
      </c>
      <c r="B235" s="174" t="s">
        <v>104</v>
      </c>
      <c r="C235" s="175"/>
      <c r="D235" s="175"/>
      <c r="E235" s="176"/>
      <c r="F235" s="92"/>
      <c r="G235" s="93"/>
    </row>
    <row r="236" spans="1:7" s="2" customFormat="1" ht="27.75" customHeight="1" x14ac:dyDescent="0.25">
      <c r="A236" s="131" t="s">
        <v>367</v>
      </c>
      <c r="B236" s="177" t="s">
        <v>368</v>
      </c>
      <c r="C236" s="178"/>
      <c r="D236" s="178"/>
      <c r="E236" s="179"/>
      <c r="F236" s="92"/>
      <c r="G236" s="93"/>
    </row>
    <row r="237" spans="1:7" s="2" customFormat="1" ht="27.75" customHeight="1" x14ac:dyDescent="0.25">
      <c r="A237" s="131" t="s">
        <v>369</v>
      </c>
      <c r="B237" s="174" t="s">
        <v>107</v>
      </c>
      <c r="C237" s="175"/>
      <c r="D237" s="175"/>
      <c r="E237" s="176"/>
      <c r="F237" s="92"/>
      <c r="G237" s="93"/>
    </row>
    <row r="238" spans="1:7" s="2" customFormat="1" ht="27.75" customHeight="1" x14ac:dyDescent="0.25">
      <c r="A238" s="131" t="s">
        <v>370</v>
      </c>
      <c r="B238" s="174" t="s">
        <v>109</v>
      </c>
      <c r="C238" s="175"/>
      <c r="D238" s="175"/>
      <c r="E238" s="176"/>
      <c r="F238" s="92"/>
      <c r="G238" s="93"/>
    </row>
    <row r="239" spans="1:7" s="2" customFormat="1" ht="27.75" customHeight="1" x14ac:dyDescent="0.25">
      <c r="A239" s="128" t="s">
        <v>371</v>
      </c>
      <c r="B239" s="174" t="s">
        <v>111</v>
      </c>
      <c r="C239" s="175"/>
      <c r="D239" s="175"/>
      <c r="E239" s="176"/>
      <c r="F239" s="92"/>
      <c r="G239" s="93"/>
    </row>
    <row r="240" spans="1:7" s="2" customFormat="1" ht="30" customHeight="1" x14ac:dyDescent="0.25">
      <c r="A240" s="131" t="s">
        <v>372</v>
      </c>
      <c r="B240" s="174" t="s">
        <v>113</v>
      </c>
      <c r="C240" s="175"/>
      <c r="D240" s="175"/>
      <c r="E240" s="176"/>
      <c r="F240" s="92"/>
      <c r="G240" s="93"/>
    </row>
    <row r="241" spans="1:7" s="2" customFormat="1" ht="27.75" customHeight="1" x14ac:dyDescent="0.25">
      <c r="A241" s="128" t="s">
        <v>373</v>
      </c>
      <c r="B241" s="177" t="s">
        <v>292</v>
      </c>
      <c r="C241" s="178"/>
      <c r="D241" s="178"/>
      <c r="E241" s="179"/>
      <c r="F241" s="92"/>
      <c r="G241" s="93"/>
    </row>
    <row r="242" spans="1:7" s="2" customFormat="1" ht="27.75" customHeight="1" x14ac:dyDescent="0.25">
      <c r="A242" s="131" t="s">
        <v>374</v>
      </c>
      <c r="B242" s="174" t="s">
        <v>116</v>
      </c>
      <c r="C242" s="175"/>
      <c r="D242" s="175"/>
      <c r="E242" s="176"/>
      <c r="F242" s="129"/>
      <c r="G242" s="130"/>
    </row>
    <row r="243" spans="1:7" s="2" customFormat="1" ht="33" customHeight="1" x14ac:dyDescent="0.25">
      <c r="A243" s="131" t="s">
        <v>375</v>
      </c>
      <c r="B243" s="174" t="s">
        <v>109</v>
      </c>
      <c r="C243" s="175"/>
      <c r="D243" s="175"/>
      <c r="E243" s="176"/>
      <c r="F243" s="129"/>
      <c r="G243" s="130"/>
    </row>
    <row r="244" spans="1:7" s="2" customFormat="1" ht="27.75" customHeight="1" x14ac:dyDescent="0.25">
      <c r="A244" s="128" t="s">
        <v>376</v>
      </c>
      <c r="B244" s="174" t="s">
        <v>120</v>
      </c>
      <c r="C244" s="175"/>
      <c r="D244" s="175"/>
      <c r="E244" s="176"/>
      <c r="F244" s="129"/>
      <c r="G244" s="130"/>
    </row>
    <row r="245" spans="1:7" s="2" customFormat="1" ht="27.75" customHeight="1" x14ac:dyDescent="0.25">
      <c r="A245" s="131" t="s">
        <v>377</v>
      </c>
      <c r="B245" s="174" t="s">
        <v>122</v>
      </c>
      <c r="C245" s="175"/>
      <c r="D245" s="175"/>
      <c r="E245" s="176"/>
      <c r="F245" s="129"/>
      <c r="G245" s="130"/>
    </row>
    <row r="246" spans="1:7" s="2" customFormat="1" ht="27.75" customHeight="1" x14ac:dyDescent="0.25">
      <c r="A246" s="128" t="s">
        <v>378</v>
      </c>
      <c r="B246" s="177" t="s">
        <v>379</v>
      </c>
      <c r="C246" s="178"/>
      <c r="D246" s="178"/>
      <c r="E246" s="179"/>
      <c r="F246" s="129"/>
      <c r="G246" s="130"/>
    </row>
    <row r="247" spans="1:7" s="2" customFormat="1" ht="27.75" customHeight="1" x14ac:dyDescent="0.25">
      <c r="A247" s="131" t="s">
        <v>380</v>
      </c>
      <c r="B247" s="174" t="s">
        <v>124</v>
      </c>
      <c r="C247" s="175"/>
      <c r="D247" s="175"/>
      <c r="E247" s="176"/>
      <c r="F247" s="129"/>
      <c r="G247" s="130"/>
    </row>
    <row r="248" spans="1:7" s="2" customFormat="1" ht="27.75" customHeight="1" x14ac:dyDescent="0.25">
      <c r="A248" s="131" t="s">
        <v>381</v>
      </c>
      <c r="B248" s="174" t="s">
        <v>109</v>
      </c>
      <c r="C248" s="175"/>
      <c r="D248" s="175"/>
      <c r="E248" s="176"/>
      <c r="F248" s="129"/>
      <c r="G248" s="130"/>
    </row>
    <row r="249" spans="1:7" s="2" customFormat="1" ht="27.75" customHeight="1" x14ac:dyDescent="0.25">
      <c r="A249" s="131" t="s">
        <v>382</v>
      </c>
      <c r="B249" s="174" t="s">
        <v>125</v>
      </c>
      <c r="C249" s="175"/>
      <c r="D249" s="175"/>
      <c r="E249" s="176"/>
      <c r="F249" s="129"/>
      <c r="G249" s="130"/>
    </row>
    <row r="250" spans="1:7" s="2" customFormat="1" ht="27.75" customHeight="1" x14ac:dyDescent="0.25">
      <c r="A250" s="131" t="s">
        <v>383</v>
      </c>
      <c r="B250" s="174" t="s">
        <v>126</v>
      </c>
      <c r="C250" s="175"/>
      <c r="D250" s="175"/>
      <c r="E250" s="176"/>
      <c r="F250" s="129"/>
      <c r="G250" s="130"/>
    </row>
    <row r="251" spans="1:7" s="2" customFormat="1" ht="27.75" customHeight="1" x14ac:dyDescent="0.25">
      <c r="A251" s="128" t="s">
        <v>384</v>
      </c>
      <c r="B251" s="177" t="s">
        <v>239</v>
      </c>
      <c r="C251" s="178"/>
      <c r="D251" s="178"/>
      <c r="E251" s="179"/>
      <c r="F251" s="129"/>
      <c r="G251" s="130"/>
    </row>
    <row r="252" spans="1:7" s="2" customFormat="1" ht="27.75" customHeight="1" x14ac:dyDescent="0.25">
      <c r="A252" s="131" t="s">
        <v>385</v>
      </c>
      <c r="B252" s="174" t="s">
        <v>129</v>
      </c>
      <c r="C252" s="175"/>
      <c r="D252" s="175"/>
      <c r="E252" s="176"/>
      <c r="F252" s="129"/>
      <c r="G252" s="130"/>
    </row>
    <row r="253" spans="1:7" s="2" customFormat="1" ht="27.75" customHeight="1" x14ac:dyDescent="0.25">
      <c r="A253" s="131" t="s">
        <v>386</v>
      </c>
      <c r="B253" s="174" t="s">
        <v>109</v>
      </c>
      <c r="C253" s="175"/>
      <c r="D253" s="175"/>
      <c r="E253" s="176"/>
      <c r="F253" s="129"/>
      <c r="G253" s="130"/>
    </row>
    <row r="254" spans="1:7" s="2" customFormat="1" ht="27.75" customHeight="1" x14ac:dyDescent="0.25">
      <c r="A254" s="136" t="s">
        <v>387</v>
      </c>
      <c r="B254" s="174" t="s">
        <v>125</v>
      </c>
      <c r="C254" s="175"/>
      <c r="D254" s="175"/>
      <c r="E254" s="176"/>
      <c r="F254" s="129"/>
      <c r="G254" s="130"/>
    </row>
    <row r="255" spans="1:7" s="2" customFormat="1" ht="27.75" customHeight="1" x14ac:dyDescent="0.25">
      <c r="A255" s="131" t="s">
        <v>388</v>
      </c>
      <c r="B255" s="174" t="s">
        <v>134</v>
      </c>
      <c r="C255" s="175"/>
      <c r="D255" s="175"/>
      <c r="E255" s="176"/>
      <c r="F255" s="129"/>
      <c r="G255" s="130"/>
    </row>
    <row r="256" spans="1:7" s="2" customFormat="1" ht="27.75" customHeight="1" x14ac:dyDescent="0.25">
      <c r="A256" s="128" t="s">
        <v>389</v>
      </c>
      <c r="B256" s="177" t="s">
        <v>390</v>
      </c>
      <c r="C256" s="178"/>
      <c r="D256" s="178"/>
      <c r="E256" s="179"/>
      <c r="F256" s="129"/>
      <c r="G256" s="130"/>
    </row>
    <row r="257" spans="1:7" s="2" customFormat="1" ht="27.75" customHeight="1" x14ac:dyDescent="0.25">
      <c r="A257" s="131" t="s">
        <v>391</v>
      </c>
      <c r="B257" s="174" t="s">
        <v>392</v>
      </c>
      <c r="C257" s="175"/>
      <c r="D257" s="175"/>
      <c r="E257" s="176"/>
      <c r="F257" s="129"/>
      <c r="G257" s="130"/>
    </row>
    <row r="258" spans="1:7" s="2" customFormat="1" ht="27.75" customHeight="1" x14ac:dyDescent="0.25">
      <c r="A258" s="131" t="s">
        <v>393</v>
      </c>
      <c r="B258" s="174" t="s">
        <v>109</v>
      </c>
      <c r="C258" s="175"/>
      <c r="D258" s="175"/>
      <c r="E258" s="176"/>
      <c r="F258" s="129"/>
      <c r="G258" s="130"/>
    </row>
    <row r="259" spans="1:7" s="2" customFormat="1" ht="27.75" customHeight="1" x14ac:dyDescent="0.25">
      <c r="A259" s="131" t="s">
        <v>394</v>
      </c>
      <c r="B259" s="174" t="s">
        <v>316</v>
      </c>
      <c r="C259" s="175"/>
      <c r="D259" s="175"/>
      <c r="E259" s="176"/>
      <c r="F259" s="129"/>
      <c r="G259" s="130"/>
    </row>
    <row r="260" spans="1:7" s="2" customFormat="1" ht="27.75" customHeight="1" x14ac:dyDescent="0.25">
      <c r="A260" s="131" t="s">
        <v>395</v>
      </c>
      <c r="B260" s="174" t="s">
        <v>125</v>
      </c>
      <c r="C260" s="175"/>
      <c r="D260" s="175"/>
      <c r="E260" s="176"/>
      <c r="F260" s="129"/>
      <c r="G260" s="130"/>
    </row>
    <row r="261" spans="1:7" s="2" customFormat="1" ht="27.75" customHeight="1" x14ac:dyDescent="0.25">
      <c r="A261" s="131" t="s">
        <v>396</v>
      </c>
      <c r="B261" s="174" t="s">
        <v>144</v>
      </c>
      <c r="C261" s="175"/>
      <c r="D261" s="175"/>
      <c r="E261" s="176"/>
      <c r="F261" s="129"/>
      <c r="G261" s="130"/>
    </row>
    <row r="262" spans="1:7" s="2" customFormat="1" ht="27.75" customHeight="1" x14ac:dyDescent="0.25">
      <c r="A262" s="131" t="s">
        <v>397</v>
      </c>
      <c r="B262" s="174" t="s">
        <v>398</v>
      </c>
      <c r="C262" s="175"/>
      <c r="D262" s="175"/>
      <c r="E262" s="176"/>
      <c r="F262" s="129"/>
      <c r="G262" s="130"/>
    </row>
    <row r="263" spans="1:7" s="2" customFormat="1" ht="27.75" customHeight="1" x14ac:dyDescent="0.25">
      <c r="A263" s="131" t="s">
        <v>399</v>
      </c>
      <c r="B263" s="174" t="s">
        <v>400</v>
      </c>
      <c r="C263" s="175"/>
      <c r="D263" s="175"/>
      <c r="E263" s="176"/>
      <c r="F263" s="129"/>
      <c r="G263" s="130"/>
    </row>
    <row r="264" spans="1:7" s="2" customFormat="1" ht="27.75" customHeight="1" x14ac:dyDescent="0.25">
      <c r="A264" s="131" t="s">
        <v>401</v>
      </c>
      <c r="B264" s="174" t="s">
        <v>324</v>
      </c>
      <c r="C264" s="175"/>
      <c r="D264" s="175"/>
      <c r="E264" s="176"/>
      <c r="F264" s="129"/>
      <c r="G264" s="130"/>
    </row>
    <row r="265" spans="1:7" s="2" customFormat="1" ht="27.75" customHeight="1" x14ac:dyDescent="0.25">
      <c r="A265" s="131" t="s">
        <v>402</v>
      </c>
      <c r="B265" s="174" t="s">
        <v>403</v>
      </c>
      <c r="C265" s="175"/>
      <c r="D265" s="175"/>
      <c r="E265" s="176"/>
      <c r="F265" s="129"/>
      <c r="G265" s="130"/>
    </row>
    <row r="266" spans="1:7" s="2" customFormat="1" ht="27.75" customHeight="1" x14ac:dyDescent="0.25">
      <c r="A266" s="128" t="s">
        <v>404</v>
      </c>
      <c r="B266" s="177" t="s">
        <v>405</v>
      </c>
      <c r="C266" s="178"/>
      <c r="D266" s="178"/>
      <c r="E266" s="179"/>
      <c r="F266" s="129"/>
      <c r="G266" s="130"/>
    </row>
    <row r="267" spans="1:7" s="2" customFormat="1" ht="27.75" customHeight="1" x14ac:dyDescent="0.25">
      <c r="A267" s="131" t="s">
        <v>406</v>
      </c>
      <c r="B267" s="174" t="s">
        <v>330</v>
      </c>
      <c r="C267" s="175"/>
      <c r="D267" s="175"/>
      <c r="E267" s="176"/>
      <c r="F267" s="129"/>
      <c r="G267" s="130"/>
    </row>
    <row r="268" spans="1:7" s="2" customFormat="1" ht="27.75" customHeight="1" x14ac:dyDescent="0.25">
      <c r="A268" s="131" t="s">
        <v>407</v>
      </c>
      <c r="B268" s="174" t="s">
        <v>109</v>
      </c>
      <c r="C268" s="175"/>
      <c r="D268" s="175"/>
      <c r="E268" s="176"/>
      <c r="F268" s="129"/>
      <c r="G268" s="130"/>
    </row>
    <row r="269" spans="1:7" s="2" customFormat="1" ht="27.75" customHeight="1" x14ac:dyDescent="0.25">
      <c r="A269" s="131" t="s">
        <v>408</v>
      </c>
      <c r="B269" s="174" t="s">
        <v>141</v>
      </c>
      <c r="C269" s="175"/>
      <c r="D269" s="175"/>
      <c r="E269" s="176"/>
      <c r="F269" s="129"/>
      <c r="G269" s="130"/>
    </row>
    <row r="270" spans="1:7" s="2" customFormat="1" ht="27.75" customHeight="1" x14ac:dyDescent="0.25">
      <c r="A270" s="131" t="s">
        <v>409</v>
      </c>
      <c r="B270" s="174" t="s">
        <v>125</v>
      </c>
      <c r="C270" s="175"/>
      <c r="D270" s="175"/>
      <c r="E270" s="176"/>
      <c r="F270" s="129"/>
      <c r="G270" s="130"/>
    </row>
    <row r="271" spans="1:7" s="2" customFormat="1" ht="27.75" customHeight="1" x14ac:dyDescent="0.25">
      <c r="A271" s="131" t="s">
        <v>410</v>
      </c>
      <c r="B271" s="174" t="s">
        <v>144</v>
      </c>
      <c r="C271" s="175"/>
      <c r="D271" s="175"/>
      <c r="E271" s="176"/>
      <c r="F271" s="129"/>
      <c r="G271" s="130"/>
    </row>
    <row r="272" spans="1:7" s="2" customFormat="1" ht="27.75" customHeight="1" x14ac:dyDescent="0.25">
      <c r="A272" s="131" t="s">
        <v>411</v>
      </c>
      <c r="B272" s="174" t="s">
        <v>398</v>
      </c>
      <c r="C272" s="175"/>
      <c r="D272" s="175"/>
      <c r="E272" s="176"/>
      <c r="F272" s="129"/>
      <c r="G272" s="130"/>
    </row>
    <row r="273" spans="1:7" s="2" customFormat="1" ht="27.75" customHeight="1" x14ac:dyDescent="0.25">
      <c r="A273" s="131" t="s">
        <v>412</v>
      </c>
      <c r="B273" s="174" t="s">
        <v>338</v>
      </c>
      <c r="C273" s="175"/>
      <c r="D273" s="175"/>
      <c r="E273" s="176"/>
      <c r="F273" s="129"/>
      <c r="G273" s="130"/>
    </row>
    <row r="274" spans="1:7" s="2" customFormat="1" ht="27.75" customHeight="1" x14ac:dyDescent="0.25">
      <c r="A274" s="131" t="s">
        <v>413</v>
      </c>
      <c r="B274" s="174" t="s">
        <v>340</v>
      </c>
      <c r="C274" s="175"/>
      <c r="D274" s="175"/>
      <c r="E274" s="176"/>
      <c r="F274" s="129"/>
      <c r="G274" s="130"/>
    </row>
    <row r="275" spans="1:7" s="2" customFormat="1" ht="27.75" customHeight="1" x14ac:dyDescent="0.25">
      <c r="A275" s="128" t="s">
        <v>414</v>
      </c>
      <c r="B275" s="177" t="s">
        <v>415</v>
      </c>
      <c r="C275" s="178"/>
      <c r="D275" s="178"/>
      <c r="E275" s="179"/>
      <c r="F275" s="129"/>
      <c r="G275" s="130"/>
    </row>
    <row r="276" spans="1:7" s="2" customFormat="1" ht="27.75" customHeight="1" x14ac:dyDescent="0.25">
      <c r="A276" s="131" t="s">
        <v>416</v>
      </c>
      <c r="B276" s="174" t="s">
        <v>160</v>
      </c>
      <c r="C276" s="175"/>
      <c r="D276" s="175"/>
      <c r="E276" s="176"/>
      <c r="F276" s="129"/>
      <c r="G276" s="130"/>
    </row>
    <row r="277" spans="1:7" s="2" customFormat="1" ht="27.75" customHeight="1" x14ac:dyDescent="0.25">
      <c r="A277" s="131" t="s">
        <v>417</v>
      </c>
      <c r="B277" s="174" t="s">
        <v>162</v>
      </c>
      <c r="C277" s="175"/>
      <c r="D277" s="175"/>
      <c r="E277" s="176"/>
      <c r="F277" s="129"/>
      <c r="G277" s="130"/>
    </row>
    <row r="278" spans="1:7" s="2" customFormat="1" ht="27.75" customHeight="1" x14ac:dyDescent="0.25">
      <c r="A278" s="131" t="s">
        <v>418</v>
      </c>
      <c r="B278" s="174" t="s">
        <v>164</v>
      </c>
      <c r="C278" s="175"/>
      <c r="D278" s="175"/>
      <c r="E278" s="176"/>
      <c r="F278" s="129"/>
      <c r="G278" s="130"/>
    </row>
    <row r="279" spans="1:7" s="2" customFormat="1" ht="27.75" customHeight="1" x14ac:dyDescent="0.25">
      <c r="A279" s="131" t="s">
        <v>419</v>
      </c>
      <c r="B279" s="174" t="s">
        <v>166</v>
      </c>
      <c r="C279" s="175"/>
      <c r="D279" s="175"/>
      <c r="E279" s="176"/>
      <c r="F279" s="129"/>
      <c r="G279" s="130"/>
    </row>
    <row r="280" spans="1:7" s="2" customFormat="1" ht="27.75" customHeight="1" x14ac:dyDescent="0.25">
      <c r="A280" s="131" t="s">
        <v>420</v>
      </c>
      <c r="B280" s="174" t="s">
        <v>168</v>
      </c>
      <c r="C280" s="175"/>
      <c r="D280" s="175"/>
      <c r="E280" s="176"/>
      <c r="F280" s="129"/>
      <c r="G280" s="130"/>
    </row>
    <row r="281" spans="1:7" s="2" customFormat="1" ht="27.75" customHeight="1" x14ac:dyDescent="0.25">
      <c r="A281" s="137" t="s">
        <v>421</v>
      </c>
      <c r="B281" s="177" t="s">
        <v>422</v>
      </c>
      <c r="C281" s="178"/>
      <c r="D281" s="178"/>
      <c r="E281" s="179"/>
      <c r="F281" s="129"/>
      <c r="G281" s="130"/>
    </row>
    <row r="282" spans="1:7" s="2" customFormat="1" ht="27.75" customHeight="1" x14ac:dyDescent="0.25">
      <c r="A282" s="138" t="s">
        <v>423</v>
      </c>
      <c r="B282" s="174" t="s">
        <v>424</v>
      </c>
      <c r="C282" s="175"/>
      <c r="D282" s="175"/>
      <c r="E282" s="176"/>
      <c r="F282" s="129"/>
      <c r="G282" s="130"/>
    </row>
    <row r="283" spans="1:7" s="2" customFormat="1" ht="27.75" customHeight="1" x14ac:dyDescent="0.25">
      <c r="A283" s="138" t="s">
        <v>425</v>
      </c>
      <c r="B283" s="174" t="s">
        <v>162</v>
      </c>
      <c r="C283" s="175"/>
      <c r="D283" s="175"/>
      <c r="E283" s="176"/>
      <c r="F283" s="129"/>
      <c r="G283" s="130"/>
    </row>
    <row r="284" spans="1:7" s="2" customFormat="1" ht="27.75" customHeight="1" x14ac:dyDescent="0.25">
      <c r="A284" s="138" t="s">
        <v>426</v>
      </c>
      <c r="B284" s="174" t="s">
        <v>427</v>
      </c>
      <c r="C284" s="175"/>
      <c r="D284" s="175"/>
      <c r="E284" s="176"/>
      <c r="F284" s="129"/>
      <c r="G284" s="130"/>
    </row>
    <row r="285" spans="1:7" s="2" customFormat="1" ht="27.75" customHeight="1" x14ac:dyDescent="0.25">
      <c r="A285" s="138" t="s">
        <v>428</v>
      </c>
      <c r="B285" s="174" t="s">
        <v>429</v>
      </c>
      <c r="C285" s="175"/>
      <c r="D285" s="175"/>
      <c r="E285" s="176"/>
      <c r="F285" s="129"/>
      <c r="G285" s="130"/>
    </row>
    <row r="286" spans="1:7" s="2" customFormat="1" ht="27.75" customHeight="1" x14ac:dyDescent="0.25">
      <c r="A286" s="138" t="s">
        <v>430</v>
      </c>
      <c r="B286" s="174" t="s">
        <v>168</v>
      </c>
      <c r="C286" s="175"/>
      <c r="D286" s="175"/>
      <c r="E286" s="176"/>
      <c r="F286" s="129"/>
      <c r="G286" s="130"/>
    </row>
    <row r="287" spans="1:7" s="2" customFormat="1" ht="46.5" customHeight="1" x14ac:dyDescent="0.25">
      <c r="A287" s="137" t="s">
        <v>431</v>
      </c>
      <c r="B287" s="174" t="s">
        <v>432</v>
      </c>
      <c r="C287" s="175"/>
      <c r="D287" s="175"/>
      <c r="E287" s="176"/>
      <c r="F287" s="133"/>
      <c r="G287" s="134"/>
    </row>
    <row r="288" spans="1:7" s="2" customFormat="1" ht="17.25" customHeight="1" x14ac:dyDescent="0.25">
      <c r="A288" s="139"/>
      <c r="B288" s="140"/>
      <c r="C288" s="140"/>
      <c r="D288" s="140"/>
      <c r="E288" s="140"/>
      <c r="F288" s="141"/>
      <c r="G288" s="142"/>
    </row>
    <row r="289" spans="1:8" s="94" customFormat="1" ht="28.35" customHeight="1" x14ac:dyDescent="0.25">
      <c r="A289" s="191" t="s">
        <v>42</v>
      </c>
      <c r="B289" s="191"/>
      <c r="C289" s="191"/>
      <c r="D289" s="191"/>
      <c r="E289" s="191"/>
      <c r="F289" s="191"/>
      <c r="G289" s="191"/>
    </row>
    <row r="290" spans="1:8" ht="30" customHeight="1" x14ac:dyDescent="0.25">
      <c r="A290" s="189" t="s">
        <v>43</v>
      </c>
      <c r="B290" s="189"/>
      <c r="C290" s="189"/>
      <c r="D290" s="189"/>
      <c r="E290" s="190" t="str">
        <f>IF('[1]Príloha č. 1'!$C$6="","",'[1]Príloha č. 1'!$C$6)</f>
        <v/>
      </c>
      <c r="F290" s="190"/>
    </row>
    <row r="291" spans="1:8" ht="15" customHeight="1" x14ac:dyDescent="0.25">
      <c r="A291" s="189" t="s">
        <v>44</v>
      </c>
      <c r="B291" s="189"/>
      <c r="C291" s="189"/>
      <c r="D291" s="189"/>
      <c r="E291" s="190" t="str">
        <f>IF('[1]Príloha č. 1'!$C$7="","",'[1]Príloha č. 1'!$C$7)</f>
        <v/>
      </c>
      <c r="F291" s="190"/>
    </row>
    <row r="292" spans="1:8" ht="15" customHeight="1" x14ac:dyDescent="0.25">
      <c r="A292" s="189" t="s">
        <v>45</v>
      </c>
      <c r="B292" s="189"/>
      <c r="C292" s="189"/>
      <c r="D292" s="189"/>
      <c r="E292" s="190" t="str">
        <f>IF('[1]Príloha č. 1'!$C$8="","",'[1]Príloha č. 1'!$C$8)</f>
        <v/>
      </c>
      <c r="F292" s="190"/>
    </row>
    <row r="293" spans="1:8" ht="15" customHeight="1" x14ac:dyDescent="0.25">
      <c r="A293" s="189" t="s">
        <v>46</v>
      </c>
      <c r="B293" s="189"/>
      <c r="C293" s="189"/>
      <c r="D293" s="189"/>
      <c r="E293" s="190" t="str">
        <f>IF('[1]Príloha č. 1'!$C$9="","",'[1]Príloha č. 1'!$C$9)</f>
        <v/>
      </c>
      <c r="F293" s="190"/>
    </row>
    <row r="294" spans="1:8" s="95" customFormat="1" ht="30" customHeight="1" x14ac:dyDescent="0.25">
      <c r="A294" s="196" t="s">
        <v>47</v>
      </c>
      <c r="B294" s="196"/>
      <c r="C294" s="196"/>
      <c r="D294" s="196"/>
      <c r="E294" s="196"/>
      <c r="F294" s="196"/>
      <c r="G294" s="196"/>
    </row>
    <row r="295" spans="1:8" s="3" customFormat="1" ht="15.75" customHeight="1" x14ac:dyDescent="0.25">
      <c r="A295" s="189" t="s">
        <v>48</v>
      </c>
      <c r="B295" s="189"/>
      <c r="C295" s="189"/>
      <c r="D295" s="189"/>
      <c r="E295" s="197" t="str">
        <f>IF('[1]Príloha č. 1'!$C$12="","",'[1]Príloha č. 1'!$C$12)</f>
        <v/>
      </c>
      <c r="F295" s="197"/>
      <c r="H295" s="96"/>
    </row>
    <row r="296" spans="1:8" s="3" customFormat="1" ht="15" customHeight="1" x14ac:dyDescent="0.25">
      <c r="A296" s="198" t="s">
        <v>49</v>
      </c>
      <c r="B296" s="198"/>
      <c r="C296" s="198"/>
      <c r="D296" s="198"/>
      <c r="E296" s="190" t="str">
        <f>IF('[1]Príloha č. 1'!$C$13="","",'[1]Príloha č. 1'!$C$13)</f>
        <v/>
      </c>
      <c r="F296" s="190"/>
      <c r="H296" s="95"/>
    </row>
    <row r="297" spans="1:8" s="3" customFormat="1" ht="15" customHeight="1" x14ac:dyDescent="0.25">
      <c r="A297" s="189" t="s">
        <v>50</v>
      </c>
      <c r="B297" s="189"/>
      <c r="C297" s="189"/>
      <c r="D297" s="189"/>
      <c r="E297" s="190" t="str">
        <f>IF('[1]Príloha č. 1'!$C$14="","",'[1]Príloha č. 1'!$C$14)</f>
        <v/>
      </c>
      <c r="F297" s="190"/>
      <c r="H297" s="95"/>
    </row>
    <row r="298" spans="1:8" s="3" customFormat="1" ht="15" customHeight="1" x14ac:dyDescent="0.25">
      <c r="A298" s="189" t="s">
        <v>51</v>
      </c>
      <c r="B298" s="189"/>
      <c r="C298" s="189"/>
      <c r="D298" s="189"/>
      <c r="E298" s="190" t="str">
        <f>IF('[1]Príloha č. 1'!$C$15="","",'[1]Príloha č. 1'!$C$15)</f>
        <v/>
      </c>
      <c r="F298" s="190"/>
      <c r="H298" s="95"/>
    </row>
    <row r="300" spans="1:8" ht="15" customHeight="1" x14ac:dyDescent="0.25">
      <c r="A300" s="1" t="s">
        <v>0</v>
      </c>
      <c r="B300" s="164" t="str">
        <f>IF('[1]Príloha č. 1'!B24:C24="","",'[1]Príloha č. 1'!B24:C24)</f>
        <v/>
      </c>
      <c r="C300" s="164"/>
      <c r="D300" s="164"/>
    </row>
    <row r="301" spans="1:8" ht="15" customHeight="1" x14ac:dyDescent="0.25">
      <c r="A301" s="1" t="s">
        <v>1</v>
      </c>
      <c r="B301" s="193" t="str">
        <f>IF('[1]Príloha č. 1'!B25:C25="","",'[1]Príloha č. 1'!B25:C25)</f>
        <v/>
      </c>
      <c r="C301" s="193"/>
      <c r="D301" s="193"/>
      <c r="E301" s="97" t="s">
        <v>52</v>
      </c>
      <c r="G301" s="98"/>
    </row>
    <row r="302" spans="1:8" ht="15" customHeight="1" x14ac:dyDescent="0.25">
      <c r="E302" s="97" t="s">
        <v>53</v>
      </c>
      <c r="F302" s="194" t="str">
        <f>IF('[1]Príloha č. 1'!$D$29="","",'[1]Príloha č. 1'!$D$29)</f>
        <v/>
      </c>
      <c r="G302" s="194"/>
    </row>
    <row r="303" spans="1:8" ht="15" customHeight="1" x14ac:dyDescent="0.25">
      <c r="F303" s="97"/>
    </row>
    <row r="304" spans="1:8" ht="9.75" customHeight="1" x14ac:dyDescent="0.25">
      <c r="F304" s="97"/>
    </row>
    <row r="305" spans="1:8" s="99" customFormat="1" ht="15" customHeight="1" x14ac:dyDescent="0.2">
      <c r="A305" s="195" t="s">
        <v>2</v>
      </c>
      <c r="B305" s="195"/>
      <c r="C305" s="195"/>
      <c r="D305" s="195"/>
      <c r="E305" s="122"/>
    </row>
    <row r="306" spans="1:8" s="101" customFormat="1" ht="15" customHeight="1" x14ac:dyDescent="0.2">
      <c r="A306" s="100"/>
      <c r="B306" s="192" t="s">
        <v>4</v>
      </c>
      <c r="C306" s="192"/>
      <c r="D306" s="192"/>
      <c r="G306" s="102"/>
      <c r="H306" s="103"/>
    </row>
  </sheetData>
  <mergeCells count="309">
    <mergeCell ref="B306:D306"/>
    <mergeCell ref="A298:D298"/>
    <mergeCell ref="E298:F298"/>
    <mergeCell ref="B300:D300"/>
    <mergeCell ref="B301:D301"/>
    <mergeCell ref="F302:G302"/>
    <mergeCell ref="A305:D305"/>
    <mergeCell ref="A294:G294"/>
    <mergeCell ref="A295:D295"/>
    <mergeCell ref="E295:F295"/>
    <mergeCell ref="A296:D296"/>
    <mergeCell ref="E296:F296"/>
    <mergeCell ref="A297:D297"/>
    <mergeCell ref="E297:F297"/>
    <mergeCell ref="A291:D291"/>
    <mergeCell ref="E291:F291"/>
    <mergeCell ref="A292:D292"/>
    <mergeCell ref="E292:F292"/>
    <mergeCell ref="A293:D293"/>
    <mergeCell ref="E293:F293"/>
    <mergeCell ref="B284:E284"/>
    <mergeCell ref="B285:E285"/>
    <mergeCell ref="B286:E286"/>
    <mergeCell ref="B287:E287"/>
    <mergeCell ref="A289:G289"/>
    <mergeCell ref="A290:D290"/>
    <mergeCell ref="E290:F290"/>
    <mergeCell ref="B278:E278"/>
    <mergeCell ref="B279:E279"/>
    <mergeCell ref="B280:E280"/>
    <mergeCell ref="B281:E281"/>
    <mergeCell ref="B282:E282"/>
    <mergeCell ref="B283:E283"/>
    <mergeCell ref="B272:E272"/>
    <mergeCell ref="B273:E273"/>
    <mergeCell ref="B274:E274"/>
    <mergeCell ref="B275:E275"/>
    <mergeCell ref="B276:E276"/>
    <mergeCell ref="B277:E277"/>
    <mergeCell ref="B266:E266"/>
    <mergeCell ref="B267:E267"/>
    <mergeCell ref="B268:E268"/>
    <mergeCell ref="B269:E269"/>
    <mergeCell ref="B270:E270"/>
    <mergeCell ref="B271:E271"/>
    <mergeCell ref="B260:E260"/>
    <mergeCell ref="B261:E261"/>
    <mergeCell ref="B262:E262"/>
    <mergeCell ref="B263:E263"/>
    <mergeCell ref="B264:E264"/>
    <mergeCell ref="B265:E265"/>
    <mergeCell ref="B254:E254"/>
    <mergeCell ref="B255:E255"/>
    <mergeCell ref="B256:E256"/>
    <mergeCell ref="B257:E257"/>
    <mergeCell ref="B258:E258"/>
    <mergeCell ref="B259:E259"/>
    <mergeCell ref="B248:E248"/>
    <mergeCell ref="B249:E249"/>
    <mergeCell ref="B250:E250"/>
    <mergeCell ref="B251:E251"/>
    <mergeCell ref="B252:E252"/>
    <mergeCell ref="B253:E253"/>
    <mergeCell ref="B242:E242"/>
    <mergeCell ref="B243:E243"/>
    <mergeCell ref="B244:E244"/>
    <mergeCell ref="B245:E245"/>
    <mergeCell ref="B246:E246"/>
    <mergeCell ref="B247:E247"/>
    <mergeCell ref="B236:E236"/>
    <mergeCell ref="B237:E237"/>
    <mergeCell ref="B238:E238"/>
    <mergeCell ref="B239:E239"/>
    <mergeCell ref="B240:E240"/>
    <mergeCell ref="B241:E241"/>
    <mergeCell ref="B230:E230"/>
    <mergeCell ref="B231:E231"/>
    <mergeCell ref="B232:E232"/>
    <mergeCell ref="B233:E233"/>
    <mergeCell ref="B234:E234"/>
    <mergeCell ref="B235:E235"/>
    <mergeCell ref="B224:E224"/>
    <mergeCell ref="B225:E225"/>
    <mergeCell ref="A226:G226"/>
    <mergeCell ref="B227:E227"/>
    <mergeCell ref="B228:E228"/>
    <mergeCell ref="B229:E229"/>
    <mergeCell ref="B218:E218"/>
    <mergeCell ref="B219:E219"/>
    <mergeCell ref="B220:E220"/>
    <mergeCell ref="B221:E221"/>
    <mergeCell ref="B222:E222"/>
    <mergeCell ref="B223:E223"/>
    <mergeCell ref="B212:E212"/>
    <mergeCell ref="B213:E213"/>
    <mergeCell ref="B214:E214"/>
    <mergeCell ref="B215:E215"/>
    <mergeCell ref="B216:E216"/>
    <mergeCell ref="B217:E217"/>
    <mergeCell ref="B206:E206"/>
    <mergeCell ref="B207:E207"/>
    <mergeCell ref="B208:E208"/>
    <mergeCell ref="B209:E209"/>
    <mergeCell ref="B210:E210"/>
    <mergeCell ref="B211:E211"/>
    <mergeCell ref="B200:E200"/>
    <mergeCell ref="B201:E201"/>
    <mergeCell ref="B202:E202"/>
    <mergeCell ref="B203:E203"/>
    <mergeCell ref="B204:E204"/>
    <mergeCell ref="B205:E205"/>
    <mergeCell ref="B194:E194"/>
    <mergeCell ref="B195:E195"/>
    <mergeCell ref="B196:E196"/>
    <mergeCell ref="B197:E197"/>
    <mergeCell ref="B198:E198"/>
    <mergeCell ref="B199:E199"/>
    <mergeCell ref="B188:E188"/>
    <mergeCell ref="B189:E189"/>
    <mergeCell ref="B190:E190"/>
    <mergeCell ref="B191:E191"/>
    <mergeCell ref="B192:E192"/>
    <mergeCell ref="B193:E193"/>
    <mergeCell ref="B182:E182"/>
    <mergeCell ref="B183:E183"/>
    <mergeCell ref="B184:E184"/>
    <mergeCell ref="B185:E185"/>
    <mergeCell ref="B186:E186"/>
    <mergeCell ref="B187:E187"/>
    <mergeCell ref="B176:E176"/>
    <mergeCell ref="B177:E177"/>
    <mergeCell ref="B178:E178"/>
    <mergeCell ref="B179:E179"/>
    <mergeCell ref="B180:E180"/>
    <mergeCell ref="B181:E181"/>
    <mergeCell ref="B170:E170"/>
    <mergeCell ref="B171:E171"/>
    <mergeCell ref="B172:E172"/>
    <mergeCell ref="B173:E173"/>
    <mergeCell ref="B174:E174"/>
    <mergeCell ref="B175:E175"/>
    <mergeCell ref="B164:E164"/>
    <mergeCell ref="B165:E165"/>
    <mergeCell ref="B166:E166"/>
    <mergeCell ref="B167:E167"/>
    <mergeCell ref="B168:E168"/>
    <mergeCell ref="B169:E169"/>
    <mergeCell ref="B158:E158"/>
    <mergeCell ref="B159:E159"/>
    <mergeCell ref="B160:E160"/>
    <mergeCell ref="B161:E161"/>
    <mergeCell ref="B162:E162"/>
    <mergeCell ref="B163:E163"/>
    <mergeCell ref="B152:E152"/>
    <mergeCell ref="B153:E153"/>
    <mergeCell ref="B154:E154"/>
    <mergeCell ref="B155:E155"/>
    <mergeCell ref="A156:G156"/>
    <mergeCell ref="B157:E157"/>
    <mergeCell ref="B146:E146"/>
    <mergeCell ref="B147:E147"/>
    <mergeCell ref="B148:E148"/>
    <mergeCell ref="B149:E149"/>
    <mergeCell ref="B150:E150"/>
    <mergeCell ref="B151:E151"/>
    <mergeCell ref="B140:E140"/>
    <mergeCell ref="B141:E141"/>
    <mergeCell ref="B142:E142"/>
    <mergeCell ref="B143:E143"/>
    <mergeCell ref="B144:E144"/>
    <mergeCell ref="B145:E145"/>
    <mergeCell ref="B134:E134"/>
    <mergeCell ref="B135:E135"/>
    <mergeCell ref="B136:E136"/>
    <mergeCell ref="B137:E137"/>
    <mergeCell ref="B138:E138"/>
    <mergeCell ref="B139:E139"/>
    <mergeCell ref="B128:E128"/>
    <mergeCell ref="B129:E129"/>
    <mergeCell ref="B130:E130"/>
    <mergeCell ref="B131:E131"/>
    <mergeCell ref="B132:E132"/>
    <mergeCell ref="B133:E133"/>
    <mergeCell ref="B122:E122"/>
    <mergeCell ref="B123:E123"/>
    <mergeCell ref="B124:E124"/>
    <mergeCell ref="B125:E125"/>
    <mergeCell ref="B126:E126"/>
    <mergeCell ref="B127:E127"/>
    <mergeCell ref="B116:E116"/>
    <mergeCell ref="B117:E117"/>
    <mergeCell ref="B118:E118"/>
    <mergeCell ref="B119:E119"/>
    <mergeCell ref="B120:E120"/>
    <mergeCell ref="B121:E121"/>
    <mergeCell ref="B110:E110"/>
    <mergeCell ref="B111:E111"/>
    <mergeCell ref="B112:E112"/>
    <mergeCell ref="B113:E113"/>
    <mergeCell ref="B114:E114"/>
    <mergeCell ref="B115:E115"/>
    <mergeCell ref="B104:E104"/>
    <mergeCell ref="B105:E105"/>
    <mergeCell ref="B106:E106"/>
    <mergeCell ref="A107:G107"/>
    <mergeCell ref="B108:E108"/>
    <mergeCell ref="B109:E109"/>
    <mergeCell ref="B98:E98"/>
    <mergeCell ref="B99:E99"/>
    <mergeCell ref="B100:E100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86:E86"/>
    <mergeCell ref="B87:E87"/>
    <mergeCell ref="B88:E88"/>
    <mergeCell ref="B89:E89"/>
    <mergeCell ref="B90:E90"/>
    <mergeCell ref="B91:E91"/>
    <mergeCell ref="B80:E80"/>
    <mergeCell ref="B81:E81"/>
    <mergeCell ref="B82:E82"/>
    <mergeCell ref="B83:E83"/>
    <mergeCell ref="B84:E84"/>
    <mergeCell ref="B85:E85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6:E56"/>
    <mergeCell ref="B57:E57"/>
    <mergeCell ref="A58:G58"/>
    <mergeCell ref="B59:E59"/>
    <mergeCell ref="B60:E60"/>
    <mergeCell ref="B61:E61"/>
    <mergeCell ref="B50:E50"/>
    <mergeCell ref="B51:E51"/>
    <mergeCell ref="B52:E52"/>
    <mergeCell ref="B53:E53"/>
    <mergeCell ref="B54:E54"/>
    <mergeCell ref="B55:E55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7:E17"/>
    <mergeCell ref="B18:E18"/>
    <mergeCell ref="B19:E19"/>
    <mergeCell ref="A8:G8"/>
    <mergeCell ref="B9:E9"/>
    <mergeCell ref="B10:E10"/>
    <mergeCell ref="B11:E11"/>
    <mergeCell ref="B12:E12"/>
    <mergeCell ref="B13:E13"/>
    <mergeCell ref="A1:D1"/>
    <mergeCell ref="A2:G2"/>
    <mergeCell ref="A3:F3"/>
    <mergeCell ref="A4:G4"/>
    <mergeCell ref="A6:E7"/>
    <mergeCell ref="F6:G6"/>
    <mergeCell ref="B14:E14"/>
    <mergeCell ref="B15:E15"/>
    <mergeCell ref="B16:E16"/>
  </mergeCells>
  <conditionalFormatting sqref="E290:F293">
    <cfRule type="containsBlanks" dxfId="12" priority="9">
      <formula>LEN(TRIM(E290))=0</formula>
    </cfRule>
  </conditionalFormatting>
  <conditionalFormatting sqref="E290:F293">
    <cfRule type="containsBlanks" dxfId="11" priority="8">
      <formula>LEN(TRIM(E290))=0</formula>
    </cfRule>
  </conditionalFormatting>
  <conditionalFormatting sqref="B300:D301">
    <cfRule type="containsBlanks" dxfId="10" priority="7">
      <formula>LEN(TRIM(B300))=0</formula>
    </cfRule>
  </conditionalFormatting>
  <conditionalFormatting sqref="E295:F295">
    <cfRule type="containsBlanks" dxfId="9" priority="6">
      <formula>LEN(TRIM(E295))=0</formula>
    </cfRule>
  </conditionalFormatting>
  <conditionalFormatting sqref="E296:F298">
    <cfRule type="containsBlanks" dxfId="8" priority="5">
      <formula>LEN(TRIM(E296))=0</formula>
    </cfRule>
  </conditionalFormatting>
  <conditionalFormatting sqref="E295:F298">
    <cfRule type="containsBlanks" dxfId="7" priority="4">
      <formula>LEN(TRIM(E295))=0</formula>
    </cfRule>
  </conditionalFormatting>
  <conditionalFormatting sqref="A306">
    <cfRule type="containsBlanks" dxfId="6" priority="3">
      <formula>LEN(TRIM(A306))=0</formula>
    </cfRule>
  </conditionalFormatting>
  <conditionalFormatting sqref="F302:G302">
    <cfRule type="containsBlanks" dxfId="5" priority="1">
      <formula>LEN(TRIM(F302))=0</formula>
    </cfRule>
  </conditionalFormatting>
  <conditionalFormatting sqref="F302:G302">
    <cfRule type="containsBlanks" dxfId="4" priority="2">
      <formula>LEN(TRIM(F302))=0</formula>
    </cfRule>
  </conditionalFormatting>
  <pageMargins left="0.59055118110236227" right="0.39370078740157483" top="0.98425196850393704" bottom="0.39370078740157483" header="0.31496062992125984" footer="0.31496062992125984"/>
  <pageSetup paperSize="9" scale="72" fitToHeight="0" orientation="portrait" r:id="rId1"/>
  <headerFooter>
    <oddHeader>&amp;L&amp;"Times New Roman,Tučné"Príloha č. 1 &amp;"Times New Roman,Normálne"
Špecifikácia predmetu zákazky</oddHeader>
  </headerFooter>
  <rowBreaks count="2" manualBreakCount="2">
    <brk id="155" max="6" man="1"/>
    <brk id="22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54"/>
  <sheetViews>
    <sheetView showGridLines="0" zoomScaleNormal="100" workbookViewId="0">
      <selection activeCell="P38" sqref="P38"/>
    </sheetView>
  </sheetViews>
  <sheetFormatPr defaultRowHeight="15" x14ac:dyDescent="0.25"/>
  <cols>
    <col min="1" max="1" width="5.7109375" style="87" customWidth="1"/>
    <col min="2" max="3" width="25.7109375" style="87" customWidth="1"/>
    <col min="4" max="7" width="12.7109375" style="87" customWidth="1"/>
    <col min="8" max="8" width="8.7109375" style="87" customWidth="1"/>
    <col min="9" max="9" width="12.7109375" style="87" customWidth="1"/>
    <col min="10" max="10" width="10.5703125" style="87" customWidth="1"/>
    <col min="11" max="11" width="12.7109375" style="87" customWidth="1"/>
    <col min="12" max="12" width="17.5703125" style="87" customWidth="1"/>
    <col min="13" max="71" width="9.140625" style="88"/>
    <col min="72" max="16384" width="9.140625" style="87"/>
  </cols>
  <sheetData>
    <row r="1" spans="1:71" s="43" customFormat="1" ht="15" customHeight="1" x14ac:dyDescent="0.25">
      <c r="A1" s="223" t="s">
        <v>3</v>
      </c>
      <c r="B1" s="223"/>
      <c r="C1" s="123"/>
      <c r="D1" s="123"/>
      <c r="E1" s="6"/>
      <c r="F1" s="6"/>
      <c r="G1" s="6"/>
      <c r="H1" s="6"/>
      <c r="I1" s="6"/>
      <c r="J1" s="6"/>
      <c r="K1" s="6"/>
      <c r="L1" s="6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</row>
    <row r="2" spans="1:71" s="45" customFormat="1" ht="14.25" x14ac:dyDescent="0.2">
      <c r="A2" s="224" t="str">
        <f>'[1]Príloha č. 1'!A2:D2</f>
        <v>Gázový set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</row>
    <row r="3" spans="1:71" s="6" customFormat="1" ht="15" customHeight="1" x14ac:dyDescent="0.25">
      <c r="A3" s="225"/>
      <c r="B3" s="225"/>
      <c r="C3" s="225"/>
      <c r="D3" s="225"/>
      <c r="E3" s="225"/>
      <c r="F3" s="124"/>
      <c r="G3" s="124"/>
      <c r="H3" s="124"/>
    </row>
    <row r="4" spans="1:71" s="47" customFormat="1" ht="30" customHeight="1" x14ac:dyDescent="0.25">
      <c r="A4" s="226" t="s">
        <v>23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43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</row>
    <row r="5" spans="1:71" s="48" customFormat="1" ht="30" customHeight="1" thickBot="1" x14ac:dyDescent="0.3">
      <c r="A5" s="220" t="s">
        <v>438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</row>
    <row r="6" spans="1:71" s="49" customFormat="1" ht="15" customHeight="1" x14ac:dyDescent="0.25">
      <c r="A6" s="214" t="s">
        <v>24</v>
      </c>
      <c r="B6" s="216" t="s">
        <v>25</v>
      </c>
      <c r="C6" s="218" t="s">
        <v>26</v>
      </c>
      <c r="D6" s="201" t="s">
        <v>27</v>
      </c>
      <c r="E6" s="203" t="s">
        <v>28</v>
      </c>
      <c r="F6" s="205" t="s">
        <v>29</v>
      </c>
      <c r="G6" s="207" t="s">
        <v>30</v>
      </c>
      <c r="H6" s="209" t="s">
        <v>31</v>
      </c>
      <c r="I6" s="227" t="s">
        <v>32</v>
      </c>
      <c r="J6" s="227"/>
      <c r="K6" s="227"/>
      <c r="L6" s="232" t="s">
        <v>440</v>
      </c>
    </row>
    <row r="7" spans="1:71" s="49" customFormat="1" ht="65.099999999999994" customHeight="1" x14ac:dyDescent="0.25">
      <c r="A7" s="215"/>
      <c r="B7" s="217"/>
      <c r="C7" s="219"/>
      <c r="D7" s="202"/>
      <c r="E7" s="204"/>
      <c r="F7" s="206"/>
      <c r="G7" s="208"/>
      <c r="H7" s="210"/>
      <c r="I7" s="143" t="s">
        <v>33</v>
      </c>
      <c r="J7" s="144" t="s">
        <v>34</v>
      </c>
      <c r="K7" s="144" t="s">
        <v>35</v>
      </c>
      <c r="L7" s="234"/>
    </row>
    <row r="8" spans="1:71" s="58" customFormat="1" ht="12" customHeight="1" x14ac:dyDescent="0.25">
      <c r="A8" s="105" t="s">
        <v>5</v>
      </c>
      <c r="B8" s="106" t="s">
        <v>6</v>
      </c>
      <c r="C8" s="106" t="s">
        <v>7</v>
      </c>
      <c r="D8" s="56" t="s">
        <v>8</v>
      </c>
      <c r="E8" s="107" t="s">
        <v>10</v>
      </c>
      <c r="F8" s="56" t="s">
        <v>11</v>
      </c>
      <c r="G8" s="107" t="s">
        <v>12</v>
      </c>
      <c r="H8" s="55" t="s">
        <v>13</v>
      </c>
      <c r="I8" s="145" t="s">
        <v>14</v>
      </c>
      <c r="J8" s="146" t="s">
        <v>36</v>
      </c>
      <c r="K8" s="146" t="s">
        <v>37</v>
      </c>
      <c r="L8" s="147" t="s">
        <v>439</v>
      </c>
    </row>
    <row r="9" spans="1:71" s="58" customFormat="1" ht="24.95" customHeight="1" x14ac:dyDescent="0.25">
      <c r="A9" s="59"/>
      <c r="B9" s="60"/>
      <c r="C9" s="61"/>
      <c r="D9" s="62"/>
      <c r="E9" s="63"/>
      <c r="F9" s="64"/>
      <c r="G9" s="65"/>
      <c r="H9" s="66"/>
      <c r="I9" s="148"/>
      <c r="J9" s="149"/>
      <c r="K9" s="150"/>
      <c r="L9" s="228" t="s">
        <v>441</v>
      </c>
    </row>
    <row r="10" spans="1:71" s="58" customFormat="1" ht="24.95" customHeight="1" x14ac:dyDescent="0.25">
      <c r="A10" s="67"/>
      <c r="B10" s="68"/>
      <c r="C10" s="69"/>
      <c r="D10" s="70"/>
      <c r="E10" s="71"/>
      <c r="F10" s="72"/>
      <c r="G10" s="73"/>
      <c r="H10" s="74"/>
      <c r="I10" s="151"/>
      <c r="J10" s="152"/>
      <c r="K10" s="151"/>
      <c r="L10" s="229"/>
    </row>
    <row r="11" spans="1:71" s="58" customFormat="1" ht="24.95" customHeight="1" thickBot="1" x14ac:dyDescent="0.3">
      <c r="A11" s="75"/>
      <c r="B11" s="76"/>
      <c r="C11" s="77"/>
      <c r="D11" s="78"/>
      <c r="E11" s="79"/>
      <c r="F11" s="80"/>
      <c r="G11" s="81"/>
      <c r="H11" s="82"/>
      <c r="I11" s="153"/>
      <c r="J11" s="154"/>
      <c r="K11" s="153"/>
      <c r="L11" s="230"/>
    </row>
    <row r="12" spans="1:71" s="58" customFormat="1" ht="12" customHeight="1" x14ac:dyDescent="0.25">
      <c r="A12" s="83"/>
      <c r="B12" s="84"/>
      <c r="C12" s="84"/>
      <c r="D12" s="83"/>
      <c r="E12" s="83"/>
      <c r="F12" s="83"/>
      <c r="G12" s="83"/>
      <c r="H12" s="83"/>
      <c r="I12" s="85"/>
      <c r="J12" s="86"/>
      <c r="K12" s="85"/>
    </row>
    <row r="13" spans="1:71" s="48" customFormat="1" ht="30" customHeight="1" thickBot="1" x14ac:dyDescent="0.3">
      <c r="A13" s="220" t="s">
        <v>437</v>
      </c>
      <c r="B13" s="220"/>
      <c r="C13" s="220"/>
      <c r="D13" s="220"/>
      <c r="E13" s="220"/>
      <c r="F13" s="220"/>
      <c r="G13" s="220"/>
      <c r="H13" s="220"/>
      <c r="I13" s="220"/>
      <c r="J13" s="220"/>
      <c r="K13" s="220"/>
    </row>
    <row r="14" spans="1:71" s="49" customFormat="1" ht="15" customHeight="1" x14ac:dyDescent="0.25">
      <c r="A14" s="214" t="s">
        <v>24</v>
      </c>
      <c r="B14" s="216" t="s">
        <v>25</v>
      </c>
      <c r="C14" s="218" t="s">
        <v>26</v>
      </c>
      <c r="D14" s="201" t="s">
        <v>27</v>
      </c>
      <c r="E14" s="203" t="s">
        <v>28</v>
      </c>
      <c r="F14" s="205" t="s">
        <v>29</v>
      </c>
      <c r="G14" s="207" t="s">
        <v>30</v>
      </c>
      <c r="H14" s="209" t="s">
        <v>31</v>
      </c>
      <c r="I14" s="199" t="s">
        <v>32</v>
      </c>
      <c r="J14" s="200"/>
      <c r="K14" s="200"/>
      <c r="L14" s="232" t="s">
        <v>440</v>
      </c>
    </row>
    <row r="15" spans="1:71" s="49" customFormat="1" ht="65.099999999999994" customHeight="1" x14ac:dyDescent="0.25">
      <c r="A15" s="215"/>
      <c r="B15" s="217"/>
      <c r="C15" s="219"/>
      <c r="D15" s="202"/>
      <c r="E15" s="204"/>
      <c r="F15" s="206"/>
      <c r="G15" s="208"/>
      <c r="H15" s="210"/>
      <c r="I15" s="104" t="s">
        <v>33</v>
      </c>
      <c r="J15" s="50" t="s">
        <v>34</v>
      </c>
      <c r="K15" s="155" t="s">
        <v>35</v>
      </c>
      <c r="L15" s="233"/>
    </row>
    <row r="16" spans="1:71" s="58" customFormat="1" ht="12" customHeight="1" x14ac:dyDescent="0.25">
      <c r="A16" s="51" t="s">
        <v>5</v>
      </c>
      <c r="B16" s="52" t="s">
        <v>6</v>
      </c>
      <c r="C16" s="52" t="s">
        <v>7</v>
      </c>
      <c r="D16" s="53" t="s">
        <v>8</v>
      </c>
      <c r="E16" s="54" t="s">
        <v>10</v>
      </c>
      <c r="F16" s="53" t="s">
        <v>11</v>
      </c>
      <c r="G16" s="54" t="s">
        <v>12</v>
      </c>
      <c r="H16" s="55" t="s">
        <v>13</v>
      </c>
      <c r="I16" s="56" t="s">
        <v>14</v>
      </c>
      <c r="J16" s="57" t="s">
        <v>36</v>
      </c>
      <c r="K16" s="157" t="s">
        <v>37</v>
      </c>
      <c r="L16" s="156" t="s">
        <v>439</v>
      </c>
    </row>
    <row r="17" spans="1:12" s="58" customFormat="1" ht="24.95" customHeight="1" x14ac:dyDescent="0.25">
      <c r="A17" s="59"/>
      <c r="B17" s="60"/>
      <c r="C17" s="61"/>
      <c r="D17" s="62"/>
      <c r="E17" s="63"/>
      <c r="F17" s="64"/>
      <c r="G17" s="65"/>
      <c r="H17" s="66"/>
      <c r="I17" s="108"/>
      <c r="J17" s="109"/>
      <c r="K17" s="158"/>
      <c r="L17" s="231" t="s">
        <v>445</v>
      </c>
    </row>
    <row r="18" spans="1:12" s="58" customFormat="1" ht="24.95" customHeight="1" x14ac:dyDescent="0.25">
      <c r="A18" s="67"/>
      <c r="B18" s="68"/>
      <c r="C18" s="69"/>
      <c r="D18" s="70"/>
      <c r="E18" s="71"/>
      <c r="F18" s="72"/>
      <c r="G18" s="73"/>
      <c r="H18" s="74"/>
      <c r="I18" s="110"/>
      <c r="J18" s="111"/>
      <c r="K18" s="159"/>
      <c r="L18" s="229"/>
    </row>
    <row r="19" spans="1:12" s="58" customFormat="1" ht="24.95" customHeight="1" thickBot="1" x14ac:dyDescent="0.3">
      <c r="A19" s="75"/>
      <c r="B19" s="76"/>
      <c r="C19" s="77"/>
      <c r="D19" s="78"/>
      <c r="E19" s="79"/>
      <c r="F19" s="80"/>
      <c r="G19" s="81"/>
      <c r="H19" s="82"/>
      <c r="I19" s="112"/>
      <c r="J19" s="113"/>
      <c r="K19" s="160"/>
      <c r="L19" s="230"/>
    </row>
    <row r="20" spans="1:12" s="58" customFormat="1" ht="12" customHeight="1" x14ac:dyDescent="0.25">
      <c r="A20" s="83"/>
      <c r="B20" s="84"/>
      <c r="C20" s="84"/>
      <c r="D20" s="83"/>
      <c r="E20" s="83"/>
      <c r="F20" s="83"/>
      <c r="G20" s="83"/>
      <c r="H20" s="83"/>
      <c r="I20" s="85"/>
      <c r="J20" s="86"/>
      <c r="K20" s="85"/>
    </row>
    <row r="21" spans="1:12" s="48" customFormat="1" ht="30" customHeight="1" thickBot="1" x14ac:dyDescent="0.3">
      <c r="A21" s="220" t="s">
        <v>436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</row>
    <row r="22" spans="1:12" s="49" customFormat="1" ht="15" customHeight="1" x14ac:dyDescent="0.25">
      <c r="A22" s="214" t="s">
        <v>24</v>
      </c>
      <c r="B22" s="216" t="s">
        <v>25</v>
      </c>
      <c r="C22" s="218" t="s">
        <v>26</v>
      </c>
      <c r="D22" s="201" t="s">
        <v>27</v>
      </c>
      <c r="E22" s="203" t="s">
        <v>28</v>
      </c>
      <c r="F22" s="205" t="s">
        <v>29</v>
      </c>
      <c r="G22" s="207" t="s">
        <v>30</v>
      </c>
      <c r="H22" s="209" t="s">
        <v>31</v>
      </c>
      <c r="I22" s="199" t="s">
        <v>32</v>
      </c>
      <c r="J22" s="200"/>
      <c r="K22" s="200"/>
      <c r="L22" s="232" t="s">
        <v>440</v>
      </c>
    </row>
    <row r="23" spans="1:12" s="49" customFormat="1" ht="65.099999999999994" customHeight="1" x14ac:dyDescent="0.25">
      <c r="A23" s="215"/>
      <c r="B23" s="217"/>
      <c r="C23" s="219"/>
      <c r="D23" s="202"/>
      <c r="E23" s="204"/>
      <c r="F23" s="206"/>
      <c r="G23" s="208"/>
      <c r="H23" s="210"/>
      <c r="I23" s="104" t="s">
        <v>33</v>
      </c>
      <c r="J23" s="50" t="s">
        <v>34</v>
      </c>
      <c r="K23" s="155" t="s">
        <v>35</v>
      </c>
      <c r="L23" s="233"/>
    </row>
    <row r="24" spans="1:12" s="58" customFormat="1" ht="12" customHeight="1" x14ac:dyDescent="0.25">
      <c r="A24" s="51" t="s">
        <v>5</v>
      </c>
      <c r="B24" s="52" t="s">
        <v>6</v>
      </c>
      <c r="C24" s="52" t="s">
        <v>7</v>
      </c>
      <c r="D24" s="53" t="s">
        <v>8</v>
      </c>
      <c r="E24" s="54" t="s">
        <v>10</v>
      </c>
      <c r="F24" s="53" t="s">
        <v>11</v>
      </c>
      <c r="G24" s="54" t="s">
        <v>12</v>
      </c>
      <c r="H24" s="55" t="s">
        <v>13</v>
      </c>
      <c r="I24" s="56" t="s">
        <v>14</v>
      </c>
      <c r="J24" s="57" t="s">
        <v>36</v>
      </c>
      <c r="K24" s="161" t="s">
        <v>37</v>
      </c>
      <c r="L24" s="162" t="s">
        <v>439</v>
      </c>
    </row>
    <row r="25" spans="1:12" s="58" customFormat="1" ht="24.95" customHeight="1" x14ac:dyDescent="0.25">
      <c r="A25" s="59"/>
      <c r="B25" s="60"/>
      <c r="C25" s="61"/>
      <c r="D25" s="62"/>
      <c r="E25" s="63"/>
      <c r="F25" s="64"/>
      <c r="G25" s="65"/>
      <c r="H25" s="66"/>
      <c r="I25" s="108"/>
      <c r="J25" s="109"/>
      <c r="K25" s="158"/>
      <c r="L25" s="231" t="s">
        <v>443</v>
      </c>
    </row>
    <row r="26" spans="1:12" s="58" customFormat="1" ht="24.95" customHeight="1" x14ac:dyDescent="0.25">
      <c r="A26" s="67"/>
      <c r="B26" s="68"/>
      <c r="C26" s="69"/>
      <c r="D26" s="70"/>
      <c r="E26" s="71"/>
      <c r="F26" s="72"/>
      <c r="G26" s="73"/>
      <c r="H26" s="74"/>
      <c r="I26" s="110"/>
      <c r="J26" s="111"/>
      <c r="K26" s="159"/>
      <c r="L26" s="229"/>
    </row>
    <row r="27" spans="1:12" s="58" customFormat="1" ht="24.95" customHeight="1" thickBot="1" x14ac:dyDescent="0.3">
      <c r="A27" s="75"/>
      <c r="B27" s="76"/>
      <c r="C27" s="77"/>
      <c r="D27" s="78"/>
      <c r="E27" s="79"/>
      <c r="F27" s="80"/>
      <c r="G27" s="81"/>
      <c r="H27" s="82"/>
      <c r="I27" s="112"/>
      <c r="J27" s="113"/>
      <c r="K27" s="160"/>
      <c r="L27" s="230"/>
    </row>
    <row r="28" spans="1:12" s="58" customFormat="1" ht="12" customHeight="1" x14ac:dyDescent="0.25">
      <c r="A28" s="83"/>
      <c r="B28" s="84"/>
      <c r="C28" s="84"/>
      <c r="D28" s="83"/>
      <c r="E28" s="83"/>
      <c r="F28" s="83"/>
      <c r="G28" s="83"/>
      <c r="H28" s="83"/>
      <c r="I28" s="85"/>
      <c r="J28" s="86"/>
      <c r="K28" s="85"/>
    </row>
    <row r="29" spans="1:12" s="48" customFormat="1" ht="30" customHeight="1" thickBot="1" x14ac:dyDescent="0.3">
      <c r="A29" s="220" t="s">
        <v>435</v>
      </c>
      <c r="B29" s="220"/>
      <c r="C29" s="220"/>
      <c r="D29" s="220"/>
      <c r="E29" s="220"/>
      <c r="F29" s="220"/>
      <c r="G29" s="220"/>
      <c r="H29" s="220"/>
      <c r="I29" s="220"/>
      <c r="J29" s="220"/>
      <c r="K29" s="220"/>
    </row>
    <row r="30" spans="1:12" s="49" customFormat="1" ht="15" customHeight="1" x14ac:dyDescent="0.25">
      <c r="A30" s="214" t="s">
        <v>24</v>
      </c>
      <c r="B30" s="216" t="s">
        <v>25</v>
      </c>
      <c r="C30" s="218" t="s">
        <v>26</v>
      </c>
      <c r="D30" s="201" t="s">
        <v>27</v>
      </c>
      <c r="E30" s="203" t="s">
        <v>28</v>
      </c>
      <c r="F30" s="205" t="s">
        <v>29</v>
      </c>
      <c r="G30" s="207" t="s">
        <v>30</v>
      </c>
      <c r="H30" s="209" t="s">
        <v>31</v>
      </c>
      <c r="I30" s="199" t="s">
        <v>32</v>
      </c>
      <c r="J30" s="200"/>
      <c r="K30" s="200"/>
      <c r="L30" s="232" t="s">
        <v>440</v>
      </c>
    </row>
    <row r="31" spans="1:12" s="49" customFormat="1" ht="65.099999999999994" customHeight="1" x14ac:dyDescent="0.25">
      <c r="A31" s="215"/>
      <c r="B31" s="217"/>
      <c r="C31" s="219"/>
      <c r="D31" s="202"/>
      <c r="E31" s="204"/>
      <c r="F31" s="206"/>
      <c r="G31" s="208"/>
      <c r="H31" s="210"/>
      <c r="I31" s="104" t="s">
        <v>33</v>
      </c>
      <c r="J31" s="50" t="s">
        <v>34</v>
      </c>
      <c r="K31" s="155" t="s">
        <v>35</v>
      </c>
      <c r="L31" s="233"/>
    </row>
    <row r="32" spans="1:12" s="58" customFormat="1" ht="12" customHeight="1" x14ac:dyDescent="0.25">
      <c r="A32" s="51" t="s">
        <v>5</v>
      </c>
      <c r="B32" s="52" t="s">
        <v>6</v>
      </c>
      <c r="C32" s="52" t="s">
        <v>7</v>
      </c>
      <c r="D32" s="53" t="s">
        <v>8</v>
      </c>
      <c r="E32" s="54" t="s">
        <v>10</v>
      </c>
      <c r="F32" s="53" t="s">
        <v>11</v>
      </c>
      <c r="G32" s="54" t="s">
        <v>12</v>
      </c>
      <c r="H32" s="55" t="s">
        <v>13</v>
      </c>
      <c r="I32" s="56" t="s">
        <v>14</v>
      </c>
      <c r="J32" s="57" t="s">
        <v>36</v>
      </c>
      <c r="K32" s="161" t="s">
        <v>37</v>
      </c>
      <c r="L32" s="147" t="s">
        <v>439</v>
      </c>
    </row>
    <row r="33" spans="1:12" s="58" customFormat="1" ht="24.95" customHeight="1" x14ac:dyDescent="0.25">
      <c r="A33" s="59"/>
      <c r="B33" s="60"/>
      <c r="C33" s="61"/>
      <c r="D33" s="62"/>
      <c r="E33" s="63"/>
      <c r="F33" s="64"/>
      <c r="G33" s="65"/>
      <c r="H33" s="66"/>
      <c r="I33" s="108"/>
      <c r="J33" s="109"/>
      <c r="K33" s="158"/>
      <c r="L33" s="228" t="s">
        <v>444</v>
      </c>
    </row>
    <row r="34" spans="1:12" s="58" customFormat="1" ht="24.95" customHeight="1" x14ac:dyDescent="0.25">
      <c r="A34" s="67"/>
      <c r="B34" s="68"/>
      <c r="C34" s="69"/>
      <c r="D34" s="70"/>
      <c r="E34" s="71"/>
      <c r="F34" s="72"/>
      <c r="G34" s="73"/>
      <c r="H34" s="74"/>
      <c r="I34" s="110"/>
      <c r="J34" s="111"/>
      <c r="K34" s="159"/>
      <c r="L34" s="229"/>
    </row>
    <row r="35" spans="1:12" s="58" customFormat="1" ht="24.95" customHeight="1" thickBot="1" x14ac:dyDescent="0.3">
      <c r="A35" s="75"/>
      <c r="B35" s="76"/>
      <c r="C35" s="77"/>
      <c r="D35" s="78"/>
      <c r="E35" s="79"/>
      <c r="F35" s="80"/>
      <c r="G35" s="81"/>
      <c r="H35" s="82"/>
      <c r="I35" s="112"/>
      <c r="J35" s="113"/>
      <c r="K35" s="160"/>
      <c r="L35" s="230"/>
    </row>
    <row r="36" spans="1:12" s="58" customFormat="1" ht="12" customHeight="1" x14ac:dyDescent="0.25">
      <c r="A36" s="83"/>
      <c r="B36" s="84"/>
      <c r="C36" s="84"/>
      <c r="D36" s="83"/>
      <c r="E36" s="83"/>
      <c r="F36" s="83"/>
      <c r="G36" s="83"/>
      <c r="H36" s="83"/>
      <c r="I36" s="85"/>
      <c r="J36" s="86"/>
      <c r="K36" s="85"/>
    </row>
    <row r="37" spans="1:12" s="48" customFormat="1" ht="30" customHeight="1" thickBot="1" x14ac:dyDescent="0.3">
      <c r="A37" s="220" t="s">
        <v>434</v>
      </c>
      <c r="B37" s="220"/>
      <c r="C37" s="220"/>
      <c r="D37" s="220"/>
      <c r="E37" s="220"/>
      <c r="F37" s="220"/>
      <c r="G37" s="220"/>
      <c r="H37" s="220"/>
      <c r="I37" s="220"/>
      <c r="J37" s="220"/>
      <c r="K37" s="220"/>
    </row>
    <row r="38" spans="1:12" s="49" customFormat="1" ht="15" customHeight="1" x14ac:dyDescent="0.25">
      <c r="A38" s="214" t="s">
        <v>24</v>
      </c>
      <c r="B38" s="216" t="s">
        <v>25</v>
      </c>
      <c r="C38" s="218" t="s">
        <v>26</v>
      </c>
      <c r="D38" s="201" t="s">
        <v>27</v>
      </c>
      <c r="E38" s="203" t="s">
        <v>28</v>
      </c>
      <c r="F38" s="205" t="s">
        <v>29</v>
      </c>
      <c r="G38" s="207" t="s">
        <v>30</v>
      </c>
      <c r="H38" s="209" t="s">
        <v>31</v>
      </c>
      <c r="I38" s="199" t="s">
        <v>32</v>
      </c>
      <c r="J38" s="200"/>
      <c r="K38" s="200"/>
      <c r="L38" s="232" t="s">
        <v>440</v>
      </c>
    </row>
    <row r="39" spans="1:12" s="49" customFormat="1" ht="65.099999999999994" customHeight="1" x14ac:dyDescent="0.25">
      <c r="A39" s="215"/>
      <c r="B39" s="217"/>
      <c r="C39" s="219"/>
      <c r="D39" s="202"/>
      <c r="E39" s="204"/>
      <c r="F39" s="206"/>
      <c r="G39" s="208"/>
      <c r="H39" s="210"/>
      <c r="I39" s="104" t="s">
        <v>33</v>
      </c>
      <c r="J39" s="50" t="s">
        <v>34</v>
      </c>
      <c r="K39" s="155" t="s">
        <v>35</v>
      </c>
      <c r="L39" s="233"/>
    </row>
    <row r="40" spans="1:12" s="58" customFormat="1" ht="12" customHeight="1" x14ac:dyDescent="0.25">
      <c r="A40" s="51" t="s">
        <v>5</v>
      </c>
      <c r="B40" s="52" t="s">
        <v>6</v>
      </c>
      <c r="C40" s="52" t="s">
        <v>7</v>
      </c>
      <c r="D40" s="53" t="s">
        <v>8</v>
      </c>
      <c r="E40" s="54" t="s">
        <v>10</v>
      </c>
      <c r="F40" s="53" t="s">
        <v>11</v>
      </c>
      <c r="G40" s="54" t="s">
        <v>12</v>
      </c>
      <c r="H40" s="55" t="s">
        <v>13</v>
      </c>
      <c r="I40" s="56" t="s">
        <v>14</v>
      </c>
      <c r="J40" s="57" t="s">
        <v>36</v>
      </c>
      <c r="K40" s="157" t="s">
        <v>37</v>
      </c>
      <c r="L40" s="163" t="s">
        <v>439</v>
      </c>
    </row>
    <row r="41" spans="1:12" s="58" customFormat="1" ht="24.95" customHeight="1" x14ac:dyDescent="0.25">
      <c r="A41" s="59"/>
      <c r="B41" s="60"/>
      <c r="C41" s="61"/>
      <c r="D41" s="62"/>
      <c r="E41" s="63"/>
      <c r="F41" s="64"/>
      <c r="G41" s="65"/>
      <c r="H41" s="66"/>
      <c r="I41" s="108"/>
      <c r="J41" s="109"/>
      <c r="K41" s="158"/>
      <c r="L41" s="228" t="s">
        <v>442</v>
      </c>
    </row>
    <row r="42" spans="1:12" s="58" customFormat="1" ht="24.95" customHeight="1" x14ac:dyDescent="0.25">
      <c r="A42" s="67"/>
      <c r="B42" s="68"/>
      <c r="C42" s="69"/>
      <c r="D42" s="70"/>
      <c r="E42" s="71"/>
      <c r="F42" s="72"/>
      <c r="G42" s="73"/>
      <c r="H42" s="74"/>
      <c r="I42" s="110"/>
      <c r="J42" s="111"/>
      <c r="K42" s="159"/>
      <c r="L42" s="229"/>
    </row>
    <row r="43" spans="1:12" s="58" customFormat="1" ht="24.95" customHeight="1" thickBot="1" x14ac:dyDescent="0.3">
      <c r="A43" s="75"/>
      <c r="B43" s="76"/>
      <c r="C43" s="77"/>
      <c r="D43" s="78"/>
      <c r="E43" s="79"/>
      <c r="F43" s="80"/>
      <c r="G43" s="81"/>
      <c r="H43" s="82"/>
      <c r="I43" s="112"/>
      <c r="J43" s="113"/>
      <c r="K43" s="160"/>
      <c r="L43" s="230"/>
    </row>
    <row r="44" spans="1:12" s="58" customFormat="1" ht="12" customHeight="1" x14ac:dyDescent="0.25">
      <c r="A44" s="83"/>
      <c r="B44" s="84"/>
      <c r="C44" s="84"/>
      <c r="D44" s="83"/>
      <c r="E44" s="83"/>
      <c r="F44" s="83"/>
      <c r="G44" s="83"/>
      <c r="H44" s="83"/>
      <c r="I44" s="85"/>
      <c r="J44" s="86"/>
      <c r="K44" s="85"/>
    </row>
    <row r="45" spans="1:12" s="58" customFormat="1" ht="24.95" customHeight="1" x14ac:dyDescent="0.25">
      <c r="A45" s="212" t="s">
        <v>88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</row>
    <row r="47" spans="1:12" s="6" customFormat="1" ht="15" customHeight="1" x14ac:dyDescent="0.25">
      <c r="A47" s="6" t="s">
        <v>0</v>
      </c>
      <c r="B47" s="211" t="str">
        <f>IF('[1]Príloha č. 1'!B24:C24="","",'[1]Príloha č. 1'!B24:C24)</f>
        <v/>
      </c>
      <c r="C47" s="211"/>
    </row>
    <row r="48" spans="1:12" s="6" customFormat="1" ht="15" customHeight="1" x14ac:dyDescent="0.25">
      <c r="A48" s="6" t="s">
        <v>1</v>
      </c>
      <c r="B48" s="213" t="str">
        <f>IF('[1]Príloha č. 1'!B25:C25="","",'[1]Príloha č. 1'!B25:C25)</f>
        <v/>
      </c>
      <c r="C48" s="213"/>
    </row>
    <row r="49" spans="1:10" s="6" customFormat="1" x14ac:dyDescent="0.25">
      <c r="G49" s="114"/>
      <c r="H49" s="115" t="s">
        <v>52</v>
      </c>
      <c r="I49" s="98"/>
      <c r="J49" s="114"/>
    </row>
    <row r="50" spans="1:10" s="6" customFormat="1" ht="15" customHeight="1" x14ac:dyDescent="0.25">
      <c r="G50" s="116"/>
      <c r="H50" s="115" t="s">
        <v>53</v>
      </c>
      <c r="I50" s="194" t="str">
        <f>IF('[1]Príloha č. 1'!$D$29="","",'[1]Príloha č. 1'!$D$29)</f>
        <v/>
      </c>
      <c r="J50" s="194"/>
    </row>
    <row r="51" spans="1:10" s="6" customFormat="1" ht="16.5" customHeight="1" x14ac:dyDescent="0.25">
      <c r="G51" s="89"/>
      <c r="H51" s="89"/>
    </row>
    <row r="52" spans="1:10" s="16" customFormat="1" x14ac:dyDescent="0.25">
      <c r="A52" s="221" t="s">
        <v>2</v>
      </c>
      <c r="B52" s="221"/>
      <c r="E52" s="6"/>
    </row>
    <row r="53" spans="1:10" s="19" customFormat="1" ht="15" customHeight="1" x14ac:dyDescent="0.25">
      <c r="A53" s="17"/>
      <c r="B53" s="222" t="s">
        <v>4</v>
      </c>
      <c r="C53" s="222"/>
      <c r="D53" s="18"/>
      <c r="E53" s="6"/>
    </row>
    <row r="54" spans="1:10" ht="41.25" customHeight="1" x14ac:dyDescent="0.25"/>
  </sheetData>
  <mergeCells count="70">
    <mergeCell ref="L9:L11"/>
    <mergeCell ref="L14:L15"/>
    <mergeCell ref="A13:K13"/>
    <mergeCell ref="H14:H15"/>
    <mergeCell ref="A21:K21"/>
    <mergeCell ref="L41:L43"/>
    <mergeCell ref="L17:L19"/>
    <mergeCell ref="L22:L23"/>
    <mergeCell ref="L25:L27"/>
    <mergeCell ref="L30:L31"/>
    <mergeCell ref="L33:L35"/>
    <mergeCell ref="L38:L39"/>
    <mergeCell ref="A1:B1"/>
    <mergeCell ref="A2:L2"/>
    <mergeCell ref="A3:E3"/>
    <mergeCell ref="A4:K4"/>
    <mergeCell ref="H6:H7"/>
    <mergeCell ref="I6:K6"/>
    <mergeCell ref="B6:B7"/>
    <mergeCell ref="C6:C7"/>
    <mergeCell ref="D6:D7"/>
    <mergeCell ref="E6:E7"/>
    <mergeCell ref="F6:F7"/>
    <mergeCell ref="A5:K5"/>
    <mergeCell ref="A6:A7"/>
    <mergeCell ref="G6:G7"/>
    <mergeCell ref="L6:L7"/>
    <mergeCell ref="B14:B15"/>
    <mergeCell ref="C14:C15"/>
    <mergeCell ref="D14:D15"/>
    <mergeCell ref="E14:E15"/>
    <mergeCell ref="F14:F15"/>
    <mergeCell ref="A14:A15"/>
    <mergeCell ref="G14:G15"/>
    <mergeCell ref="I14:K14"/>
    <mergeCell ref="A52:B52"/>
    <mergeCell ref="B53:C53"/>
    <mergeCell ref="A37:K37"/>
    <mergeCell ref="A38:A39"/>
    <mergeCell ref="B38:B39"/>
    <mergeCell ref="H38:H39"/>
    <mergeCell ref="I38:K38"/>
    <mergeCell ref="C38:C39"/>
    <mergeCell ref="D38:D39"/>
    <mergeCell ref="E38:E39"/>
    <mergeCell ref="F38:F39"/>
    <mergeCell ref="G38:G39"/>
    <mergeCell ref="I50:J50"/>
    <mergeCell ref="B47:C47"/>
    <mergeCell ref="A45:K45"/>
    <mergeCell ref="B48:C48"/>
    <mergeCell ref="I22:K22"/>
    <mergeCell ref="A22:A23"/>
    <mergeCell ref="B22:B23"/>
    <mergeCell ref="C22:C23"/>
    <mergeCell ref="D22:D23"/>
    <mergeCell ref="E22:E23"/>
    <mergeCell ref="F22:F23"/>
    <mergeCell ref="G22:G23"/>
    <mergeCell ref="H22:H23"/>
    <mergeCell ref="A29:K29"/>
    <mergeCell ref="A30:A31"/>
    <mergeCell ref="B30:B31"/>
    <mergeCell ref="C30:C31"/>
    <mergeCell ref="I30:K30"/>
    <mergeCell ref="D30:D31"/>
    <mergeCell ref="E30:E31"/>
    <mergeCell ref="F30:F31"/>
    <mergeCell ref="G30:G31"/>
    <mergeCell ref="H30:H31"/>
  </mergeCells>
  <conditionalFormatting sqref="B47:C48">
    <cfRule type="containsBlanks" dxfId="3" priority="2">
      <formula>LEN(TRIM(B47))=0</formula>
    </cfRule>
  </conditionalFormatting>
  <conditionalFormatting sqref="I50:J50">
    <cfRule type="containsBlanks" dxfId="2" priority="1">
      <formula>LEN(TRIM(I50))=0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2&amp;"Times New Roman,Normálne"
Sortiment ponúkaného tovaru</oddHeader>
  </headerFooter>
  <rowBreaks count="3" manualBreakCount="3">
    <brk id="20" max="11" man="1"/>
    <brk id="36" max="11" man="1"/>
    <brk id="51" max="10" man="1"/>
  </rowBreaks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28"/>
  <sheetViews>
    <sheetView showGridLines="0" tabSelected="1" zoomScaleNormal="100" workbookViewId="0">
      <selection sqref="A1:B1"/>
    </sheetView>
  </sheetViews>
  <sheetFormatPr defaultRowHeight="12" x14ac:dyDescent="0.2"/>
  <cols>
    <col min="1" max="1" width="5.28515625" style="8" customWidth="1"/>
    <col min="2" max="4" width="22.7109375" style="8" customWidth="1"/>
    <col min="5" max="5" width="14.28515625" style="8" customWidth="1"/>
    <col min="6" max="6" width="22.7109375" style="8" customWidth="1"/>
    <col min="7" max="16384" width="9.140625" style="8"/>
  </cols>
  <sheetData>
    <row r="1" spans="1:13" ht="12.75" x14ac:dyDescent="0.25">
      <c r="A1" s="237" t="s">
        <v>3</v>
      </c>
      <c r="B1" s="241"/>
      <c r="C1" s="7"/>
      <c r="D1" s="7"/>
      <c r="E1" s="7"/>
      <c r="F1" s="7"/>
    </row>
    <row r="2" spans="1:13" ht="15" customHeight="1" x14ac:dyDescent="0.2">
      <c r="A2" s="224" t="s">
        <v>433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</row>
    <row r="3" spans="1:13" ht="24.95" customHeight="1" x14ac:dyDescent="0.2">
      <c r="A3" s="242"/>
      <c r="B3" s="242"/>
      <c r="C3" s="242"/>
      <c r="D3" s="242"/>
      <c r="E3" s="242"/>
      <c r="F3" s="242"/>
    </row>
    <row r="4" spans="1:13" ht="18.75" x14ac:dyDescent="0.3">
      <c r="A4" s="243" t="s">
        <v>54</v>
      </c>
      <c r="B4" s="243"/>
      <c r="C4" s="243"/>
      <c r="D4" s="243"/>
      <c r="E4" s="243"/>
      <c r="F4" s="243"/>
      <c r="G4" s="9"/>
      <c r="H4" s="9"/>
      <c r="I4" s="9"/>
      <c r="J4" s="9"/>
      <c r="K4" s="9"/>
      <c r="L4" s="9"/>
      <c r="M4" s="9"/>
    </row>
    <row r="5" spans="1:13" x14ac:dyDescent="0.2">
      <c r="A5" s="20"/>
      <c r="B5" s="20"/>
      <c r="C5" s="20"/>
      <c r="D5" s="20"/>
      <c r="E5" s="20"/>
      <c r="F5" s="20"/>
    </row>
    <row r="6" spans="1:13" s="11" customFormat="1" ht="39" customHeight="1" x14ac:dyDescent="0.25">
      <c r="A6" s="240" t="s">
        <v>55</v>
      </c>
      <c r="B6" s="240"/>
      <c r="C6" s="240"/>
      <c r="D6" s="240"/>
      <c r="E6" s="240"/>
      <c r="F6" s="240"/>
      <c r="G6" s="10"/>
      <c r="H6" s="10"/>
      <c r="I6" s="10"/>
      <c r="J6" s="10"/>
      <c r="K6" s="10"/>
      <c r="L6" s="10"/>
      <c r="M6" s="10"/>
    </row>
    <row r="7" spans="1:13" s="11" customFormat="1" ht="20.100000000000001" customHeight="1" x14ac:dyDescent="0.25">
      <c r="A7" s="21" t="s">
        <v>5</v>
      </c>
      <c r="B7" s="240" t="s">
        <v>56</v>
      </c>
      <c r="C7" s="240"/>
      <c r="D7" s="240"/>
      <c r="E7" s="240"/>
      <c r="F7" s="240"/>
      <c r="G7" s="41"/>
      <c r="H7" s="41"/>
      <c r="I7" s="41"/>
      <c r="J7" s="41"/>
      <c r="K7" s="41"/>
      <c r="L7" s="41"/>
      <c r="M7" s="41"/>
    </row>
    <row r="8" spans="1:13" s="11" customFormat="1" ht="20.100000000000001" customHeight="1" x14ac:dyDescent="0.25">
      <c r="A8" s="21" t="s">
        <v>6</v>
      </c>
      <c r="B8" s="240" t="s">
        <v>15</v>
      </c>
      <c r="C8" s="240"/>
      <c r="D8" s="240"/>
      <c r="E8" s="240"/>
      <c r="F8" s="240"/>
      <c r="G8" s="41"/>
      <c r="H8" s="41"/>
      <c r="I8" s="41"/>
      <c r="J8" s="41"/>
      <c r="K8" s="41"/>
      <c r="L8" s="41"/>
      <c r="M8" s="41"/>
    </row>
    <row r="9" spans="1:13" s="11" customFormat="1" ht="20.100000000000001" customHeight="1" x14ac:dyDescent="0.25">
      <c r="A9" s="21" t="s">
        <v>7</v>
      </c>
      <c r="B9" s="240" t="s">
        <v>16</v>
      </c>
      <c r="C9" s="240"/>
      <c r="D9" s="240"/>
      <c r="E9" s="240"/>
      <c r="F9" s="240"/>
      <c r="G9" s="41"/>
      <c r="H9" s="41"/>
      <c r="I9" s="41"/>
      <c r="J9" s="41"/>
      <c r="K9" s="41"/>
      <c r="L9" s="41"/>
      <c r="M9" s="41"/>
    </row>
    <row r="10" spans="1:13" s="11" customFormat="1" ht="20.100000000000001" customHeight="1" x14ac:dyDescent="0.25">
      <c r="A10" s="21" t="s">
        <v>8</v>
      </c>
      <c r="B10" s="240" t="s">
        <v>17</v>
      </c>
      <c r="C10" s="240"/>
      <c r="D10" s="240"/>
      <c r="E10" s="240"/>
      <c r="F10" s="240"/>
      <c r="G10" s="41"/>
      <c r="H10" s="41"/>
      <c r="I10" s="41"/>
      <c r="J10" s="41"/>
      <c r="K10" s="41"/>
      <c r="L10" s="41"/>
      <c r="M10" s="41"/>
    </row>
    <row r="11" spans="1:13" ht="15" customHeight="1" thickBot="1" x14ac:dyDescent="0.3">
      <c r="A11" s="237"/>
      <c r="B11" s="237"/>
      <c r="C11" s="237"/>
      <c r="D11" s="237"/>
      <c r="E11" s="237"/>
      <c r="F11" s="237"/>
    </row>
    <row r="12" spans="1:13" ht="99.75" x14ac:dyDescent="0.2">
      <c r="A12" s="22" t="s">
        <v>18</v>
      </c>
      <c r="B12" s="23" t="s">
        <v>19</v>
      </c>
      <c r="C12" s="23" t="s">
        <v>57</v>
      </c>
      <c r="D12" s="23" t="s">
        <v>20</v>
      </c>
      <c r="E12" s="24" t="s">
        <v>21</v>
      </c>
      <c r="F12" s="244" t="s">
        <v>22</v>
      </c>
    </row>
    <row r="13" spans="1:13" ht="15" customHeight="1" x14ac:dyDescent="0.2">
      <c r="A13" s="117" t="s">
        <v>5</v>
      </c>
      <c r="B13" s="118" t="s">
        <v>6</v>
      </c>
      <c r="C13" s="118" t="s">
        <v>7</v>
      </c>
      <c r="D13" s="118" t="s">
        <v>8</v>
      </c>
      <c r="E13" s="118" t="s">
        <v>10</v>
      </c>
      <c r="F13" s="119" t="s">
        <v>11</v>
      </c>
    </row>
    <row r="14" spans="1:13" s="12" customFormat="1" ht="15" customHeight="1" x14ac:dyDescent="0.25">
      <c r="A14" s="25"/>
      <c r="B14" s="26"/>
      <c r="C14" s="27"/>
      <c r="D14" s="26"/>
      <c r="E14" s="28"/>
      <c r="F14" s="29"/>
    </row>
    <row r="15" spans="1:13" s="12" customFormat="1" ht="15" customHeight="1" x14ac:dyDescent="0.25">
      <c r="A15" s="25"/>
      <c r="B15" s="26"/>
      <c r="C15" s="27"/>
      <c r="D15" s="26"/>
      <c r="E15" s="28"/>
      <c r="F15" s="29"/>
    </row>
    <row r="16" spans="1:13" s="12" customFormat="1" ht="15" customHeight="1" x14ac:dyDescent="0.25">
      <c r="A16" s="25"/>
      <c r="B16" s="26"/>
      <c r="C16" s="27"/>
      <c r="D16" s="26"/>
      <c r="E16" s="28"/>
      <c r="F16" s="29"/>
    </row>
    <row r="17" spans="1:7" s="12" customFormat="1" ht="15" customHeight="1" x14ac:dyDescent="0.25">
      <c r="A17" s="25"/>
      <c r="B17" s="26"/>
      <c r="C17" s="27"/>
      <c r="D17" s="26"/>
      <c r="E17" s="28"/>
      <c r="F17" s="29"/>
    </row>
    <row r="18" spans="1:7" s="12" customFormat="1" ht="15" customHeight="1" x14ac:dyDescent="0.25">
      <c r="A18" s="30"/>
      <c r="B18" s="31"/>
      <c r="C18" s="32"/>
      <c r="D18" s="31"/>
      <c r="E18" s="33"/>
      <c r="F18" s="34"/>
    </row>
    <row r="19" spans="1:7" s="12" customFormat="1" ht="15" customHeight="1" thickBot="1" x14ac:dyDescent="0.3">
      <c r="A19" s="35"/>
      <c r="B19" s="36"/>
      <c r="C19" s="37"/>
      <c r="D19" s="36"/>
      <c r="E19" s="38"/>
      <c r="F19" s="39"/>
    </row>
    <row r="20" spans="1:7" s="12" customFormat="1" ht="30" customHeight="1" x14ac:dyDescent="0.25">
      <c r="A20" s="238"/>
      <c r="B20" s="238"/>
      <c r="C20" s="238"/>
      <c r="D20" s="238"/>
      <c r="E20" s="238"/>
      <c r="F20" s="238"/>
    </row>
    <row r="21" spans="1:7" ht="15" customHeight="1" x14ac:dyDescent="0.25">
      <c r="A21" s="40"/>
      <c r="B21" s="40"/>
      <c r="C21" s="40"/>
      <c r="D21" s="40"/>
      <c r="E21" s="40"/>
      <c r="F21" s="40"/>
    </row>
    <row r="22" spans="1:7" s="6" customFormat="1" ht="15" customHeight="1" x14ac:dyDescent="0.25">
      <c r="A22" s="6" t="s">
        <v>0</v>
      </c>
      <c r="B22" s="211"/>
      <c r="C22" s="211"/>
    </row>
    <row r="23" spans="1:7" s="6" customFormat="1" ht="15" customHeight="1" x14ac:dyDescent="0.25">
      <c r="A23" s="6" t="s">
        <v>1</v>
      </c>
      <c r="B23" s="211"/>
      <c r="C23" s="211"/>
    </row>
    <row r="24" spans="1:7" s="6" customFormat="1" ht="15" x14ac:dyDescent="0.25"/>
    <row r="25" spans="1:7" s="6" customFormat="1" ht="15" customHeight="1" x14ac:dyDescent="0.25">
      <c r="C25" s="114"/>
      <c r="D25" s="115" t="s">
        <v>52</v>
      </c>
      <c r="E25" s="98"/>
      <c r="F25" s="114"/>
    </row>
    <row r="26" spans="1:7" ht="15" customHeight="1" x14ac:dyDescent="0.2">
      <c r="C26" s="116"/>
      <c r="D26" s="115" t="s">
        <v>53</v>
      </c>
      <c r="E26" s="194"/>
      <c r="F26" s="194"/>
    </row>
    <row r="27" spans="1:7" s="13" customFormat="1" x14ac:dyDescent="0.2">
      <c r="A27" s="239" t="s">
        <v>2</v>
      </c>
      <c r="B27" s="239"/>
    </row>
    <row r="28" spans="1:7" s="15" customFormat="1" ht="12" customHeight="1" x14ac:dyDescent="0.2">
      <c r="A28" s="120"/>
      <c r="B28" s="235" t="s">
        <v>4</v>
      </c>
      <c r="C28" s="236"/>
      <c r="D28" s="236"/>
      <c r="E28" s="236"/>
      <c r="F28" s="236"/>
      <c r="G28" s="14"/>
    </row>
  </sheetData>
  <mergeCells count="16">
    <mergeCell ref="B7:F7"/>
    <mergeCell ref="A1:B1"/>
    <mergeCell ref="A3:F3"/>
    <mergeCell ref="A4:F4"/>
    <mergeCell ref="A6:F6"/>
    <mergeCell ref="A2:L2"/>
    <mergeCell ref="B8:F8"/>
    <mergeCell ref="B9:F9"/>
    <mergeCell ref="B10:F10"/>
    <mergeCell ref="E26:F26"/>
    <mergeCell ref="B23:C23"/>
    <mergeCell ref="B28:F28"/>
    <mergeCell ref="A11:F11"/>
    <mergeCell ref="A20:F20"/>
    <mergeCell ref="A27:B27"/>
    <mergeCell ref="B22:C22"/>
  </mergeCells>
  <conditionalFormatting sqref="B22:C23">
    <cfRule type="containsBlanks" dxfId="1" priority="2">
      <formula>LEN(TRIM(B22))=0</formula>
    </cfRule>
  </conditionalFormatting>
  <conditionalFormatting sqref="E26:F26">
    <cfRule type="containsBlanks" dxfId="0" priority="1">
      <formula>LEN(TRIM(E26))=0</formula>
    </cfRule>
  </conditionalFormatting>
  <pageMargins left="0.78740157480314965" right="0.39370078740157483" top="0.98425196850393704" bottom="0.19685039370078741" header="0.31496062992125984" footer="0.31496062992125984"/>
  <pageSetup paperSize="9" scale="81" orientation="portrait" r:id="rId1"/>
  <headerFooter>
    <oddHeader>&amp;L&amp;"Times New Roman,Tučné"&amp;12Príloha č. 3
&amp;"Times New Roman,Normálne"Zoznam subdodávateľov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Príloha č. 1 </vt:lpstr>
      <vt:lpstr>Príloha č. 2</vt:lpstr>
      <vt:lpstr>Príloha č.3</vt:lpstr>
      <vt:lpstr>'Príloha č. 1 '!Oblasť_tlače</vt:lpstr>
      <vt:lpstr>'Príloha č. 2'!Oblasť_tlače</vt:lpstr>
      <vt:lpstr>'Príloha č.3'!Oblasť_tlače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Kovalíková Lenka</cp:lastModifiedBy>
  <cp:lastPrinted>2019-06-20T11:03:03Z</cp:lastPrinted>
  <dcterms:created xsi:type="dcterms:W3CDTF">2014-08-04T05:30:35Z</dcterms:created>
  <dcterms:modified xsi:type="dcterms:W3CDTF">2019-06-20T11:20:58Z</dcterms:modified>
</cp:coreProperties>
</file>