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1. Magda\255_2022 SADA CENTRIF. MECH. PODPORY\02. Príprava\05. PT\"/>
    </mc:Choice>
  </mc:AlternateContent>
  <xr:revisionPtr revIDLastSave="0" documentId="13_ncr:1_{C68E7FA0-8FAA-4CA5-AF5D-47DD0C33FDB2}" xr6:coauthVersionLast="36" xr6:coauthVersionMax="36" xr10:uidLastSave="{00000000-0000-0000-0000-000000000000}"/>
  <bookViews>
    <workbookView xWindow="0" yWindow="0" windowWidth="28665" windowHeight="11595" xr2:uid="{2B1A1C6B-3210-45D5-86B3-431EDFBD1C25}"/>
  </bookViews>
  <sheets>
    <sheet name="Príloha č. 2" sheetId="1" r:id="rId1"/>
  </sheets>
  <definedNames>
    <definedName name="_xlnm.Print_Area" localSheetId="0">'Príloha č. 2'!$A$1:$J$22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G12" i="1"/>
  <c r="H12" i="1" s="1"/>
  <c r="J12" i="1" s="1"/>
  <c r="I11" i="1"/>
  <c r="G11" i="1"/>
  <c r="H11" i="1" s="1"/>
  <c r="J11" i="1" s="1"/>
  <c r="I10" i="1"/>
  <c r="G10" i="1"/>
  <c r="H10" i="1" s="1"/>
  <c r="J10" i="1" s="1"/>
  <c r="I9" i="1"/>
  <c r="G9" i="1"/>
  <c r="H9" i="1" s="1"/>
  <c r="J9" i="1" s="1"/>
  <c r="I8" i="1"/>
  <c r="I13" i="1" s="1"/>
  <c r="G8" i="1"/>
  <c r="H8" i="1" s="1"/>
  <c r="J8" i="1" s="1"/>
  <c r="J13" i="1" s="1"/>
</calcChain>
</file>

<file path=xl/sharedStrings.xml><?xml version="1.0" encoding="utf-8"?>
<sst xmlns="http://schemas.openxmlformats.org/spreadsheetml/2006/main" count="51" uniqueCount="39">
  <si>
    <t>Názov predmetu zákazky:</t>
  </si>
  <si>
    <t xml:space="preserve">ŠTRUKTÚROVANÝ ROZPOČET CENY </t>
  </si>
  <si>
    <t>Por. č.</t>
  </si>
  <si>
    <t>Názov položky</t>
  </si>
  <si>
    <t>Merná jednotka
(MJ)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</si>
  <si>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</si>
  <si>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</si>
  <si>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bez DPH</t>
  </si>
  <si>
    <t>Sadzba DPH
v %</t>
  </si>
  <si>
    <t>Výška DPH 
v EUR</t>
  </si>
  <si>
    <t>s DPH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</si>
  <si>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</si>
  <si>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</si>
  <si>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</si>
  <si>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</si>
  <si>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</si>
  <si>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</si>
  <si>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</si>
  <si>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</si>
  <si>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</si>
  <si>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</si>
  <si>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Sada centrifugálnej mechanickej podpory srdca s oxygenátorom</t>
  </si>
  <si>
    <t>ks</t>
  </si>
  <si>
    <t>Arteriálna kanyla</t>
  </si>
  <si>
    <t>Sada zavádzacia perkutánna (100 cm)</t>
  </si>
  <si>
    <t>Venózna kanyla</t>
  </si>
  <si>
    <t>Sada zavádzacia perkutánna (150 cm)</t>
  </si>
  <si>
    <t>Obchodný názov uchádzača:</t>
  </si>
  <si>
    <t>Sídlo uchádzača:</t>
  </si>
  <si>
    <t>IČO:</t>
  </si>
  <si>
    <t>DIČ:</t>
  </si>
  <si>
    <t>V:</t>
  </si>
  <si>
    <t>Dňa:</t>
  </si>
  <si>
    <t>Podpis a pečiatka:</t>
  </si>
  <si>
    <t>Meno a priezvisko oprávnenéj osoby na podpisovanie:</t>
  </si>
  <si>
    <t>Poznámka:</t>
  </si>
  <si>
    <t>- povinné údaje vyplní uchádzač</t>
  </si>
  <si>
    <t>- kritérium na vyhodnotenie ponúk</t>
  </si>
  <si>
    <t>Predpokladané množstvo
12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</si>
</sst>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rgb="FFC00000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164" fontId="1" fillId="0" borderId="24" xfId="0" applyNumberFormat="1" applyFont="1" applyFill="1" applyBorder="1" applyAlignment="1" applyProtection="1">
      <alignment vertical="center" wrapText="1"/>
      <protection locked="0"/>
    </xf>
    <xf numFmtId="9" fontId="1" fillId="0" borderId="25" xfId="0" applyNumberFormat="1" applyFont="1" applyBorder="1" applyAlignment="1" applyProtection="1">
      <alignment vertical="center" wrapText="1"/>
      <protection locked="0"/>
    </xf>
    <xf numFmtId="164" fontId="1" fillId="0" borderId="25" xfId="0" applyNumberFormat="1" applyFont="1" applyBorder="1" applyAlignment="1" applyProtection="1">
      <alignment vertical="center" wrapText="1"/>
      <protection locked="0"/>
    </xf>
    <xf numFmtId="164" fontId="1" fillId="0" borderId="26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64" fontId="1" fillId="0" borderId="27" xfId="0" applyNumberFormat="1" applyFont="1" applyFill="1" applyBorder="1" applyAlignment="1" applyProtection="1">
      <alignment vertical="center" wrapText="1"/>
      <protection locked="0"/>
    </xf>
    <xf numFmtId="9" fontId="1" fillId="0" borderId="28" xfId="0" applyNumberFormat="1" applyFont="1" applyBorder="1" applyAlignment="1" applyProtection="1">
      <alignment vertical="center" wrapText="1"/>
      <protection locked="0"/>
    </xf>
    <xf numFmtId="164" fontId="1" fillId="0" borderId="28" xfId="0" applyNumberFormat="1" applyFont="1" applyBorder="1" applyAlignment="1" applyProtection="1">
      <alignment vertical="center" wrapText="1"/>
      <protection locked="0"/>
    </xf>
    <xf numFmtId="164" fontId="1" fillId="0" borderId="29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7" fillId="0" borderId="0" xfId="0" applyNumberFormat="1" applyFont="1" applyBorder="1" applyAlignment="1" applyProtection="1">
      <alignment horizontal="center" vertical="top" wrapText="1"/>
      <protection locked="0"/>
    </xf>
    <xf numFmtId="164" fontId="4" fillId="3" borderId="30" xfId="0" applyNumberFormat="1" applyFont="1" applyFill="1" applyBorder="1" applyAlignment="1" applyProtection="1">
      <alignment horizontal="right" vertical="center"/>
      <protection locked="0"/>
    </xf>
    <xf numFmtId="164" fontId="4" fillId="3" borderId="3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1" fillId="2" borderId="33" xfId="0" applyFont="1" applyFill="1" applyBorder="1" applyAlignment="1" applyProtection="1">
      <alignment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5" fontId="1" fillId="3" borderId="34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4" fillId="0" borderId="0" xfId="0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>
      <alignment horizontal="left" vertical="top" wrapText="1"/>
    </xf>
    <xf numFmtId="0" fontId="4" fillId="0" borderId="32" xfId="0" applyNumberFormat="1" applyFont="1" applyBorder="1" applyAlignment="1">
      <alignment horizontal="left" vertical="top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Fill="1" applyBorder="1" applyAlignment="1" applyProtection="1">
      <alignment horizontal="center" vertical="top" wrapText="1"/>
      <protection locked="0"/>
    </xf>
    <xf numFmtId="3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5C85B-4602-4FC2-9F5D-1CE82F6683C2}">
  <sheetPr>
    <tabColor theme="0"/>
    <pageSetUpPr fitToPage="1"/>
  </sheetPr>
  <dimension ref="A1:J26"/>
  <sheetViews>
    <sheetView showGridLines="0" tabSelected="1" topLeftCell="A4" zoomScaleNormal="100" workbookViewId="0">
      <selection activeCell="N15" sqref="N15"/>
    </sheetView>
  </sheetViews>
  <sheetFormatPr defaultRowHeight="15" x14ac:dyDescent="0.25"/>
  <cols>
    <col min="1" max="1" width="5.28515625" style="2" customWidth="1"/>
    <col min="2" max="2" width="39.28515625" style="2" customWidth="1"/>
    <col min="3" max="3" width="13.42578125" style="2" customWidth="1"/>
    <col min="4" max="4" width="15" style="2" customWidth="1"/>
    <col min="5" max="10" width="15.7109375" style="2" customWidth="1"/>
    <col min="11" max="16384" width="9.140625" style="2"/>
  </cols>
  <sheetData>
    <row r="1" spans="1:10" x14ac:dyDescent="0.25">
      <c r="A1" s="47" t="s">
        <v>0</v>
      </c>
      <c r="B1" s="47"/>
      <c r="C1" s="1"/>
      <c r="D1" s="1"/>
    </row>
    <row r="2" spans="1:10" ht="15" customHeight="1" x14ac:dyDescent="0.25">
      <c r="A2" s="48" t="s">
        <v>21</v>
      </c>
      <c r="B2" s="48"/>
      <c r="C2" s="48"/>
      <c r="D2" s="48"/>
      <c r="E2" s="48"/>
      <c r="F2" s="48"/>
      <c r="G2" s="48"/>
      <c r="H2" s="48"/>
    </row>
    <row r="3" spans="1:10" ht="15" customHeight="1" x14ac:dyDescent="0.25">
      <c r="A3" s="49"/>
      <c r="B3" s="49"/>
      <c r="C3" s="49"/>
      <c r="D3" s="49"/>
    </row>
    <row r="4" spans="1:10" s="3" customFormat="1" ht="60.75" customHeight="1" x14ac:dyDescent="0.25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s="4" customFormat="1" ht="31.5" customHeight="1" x14ac:dyDescent="0.25">
      <c r="A5" s="51" t="s">
        <v>2</v>
      </c>
      <c r="B5" s="53" t="s">
        <v>3</v>
      </c>
      <c r="C5" s="55" t="s">
        <v>4</v>
      </c>
      <c r="D5" s="69" t="s">
        <v>38</v>
      </c>
      <c r="E5" s="57" t="s">
        <v>5</v>
      </c>
      <c r="F5" s="58"/>
      <c r="G5" s="58"/>
      <c r="H5" s="59"/>
      <c r="I5" s="60" t="s">
        <v>6</v>
      </c>
      <c r="J5" s="61"/>
    </row>
    <row r="6" spans="1:10" s="4" customFormat="1" ht="45" customHeight="1" x14ac:dyDescent="0.25">
      <c r="A6" s="52"/>
      <c r="B6" s="54"/>
      <c r="C6" s="56"/>
      <c r="D6" s="70"/>
      <c r="E6" s="5" t="s">
        <v>7</v>
      </c>
      <c r="F6" s="6" t="s">
        <v>8</v>
      </c>
      <c r="G6" s="6" t="s">
        <v>9</v>
      </c>
      <c r="H6" s="7" t="s">
        <v>10</v>
      </c>
      <c r="I6" s="8" t="s">
        <v>7</v>
      </c>
      <c r="J6" s="9" t="s">
        <v>10</v>
      </c>
    </row>
    <row r="7" spans="1:10" s="14" customFormat="1" ht="15" customHeight="1" x14ac:dyDescent="0.25">
      <c r="A7" s="10" t="s">
        <v>11</v>
      </c>
      <c r="B7" s="11" t="s">
        <v>12</v>
      </c>
      <c r="C7" s="12" t="s">
        <v>13</v>
      </c>
      <c r="D7" s="71" t="s">
        <v>14</v>
      </c>
      <c r="E7" s="13" t="s">
        <v>15</v>
      </c>
      <c r="F7" s="13" t="s">
        <v>16</v>
      </c>
      <c r="G7" s="13" t="s">
        <v>17</v>
      </c>
      <c r="H7" s="13" t="s">
        <v>18</v>
      </c>
      <c r="I7" s="13" t="s">
        <v>19</v>
      </c>
      <c r="J7" s="13" t="s">
        <v>20</v>
      </c>
    </row>
    <row r="8" spans="1:10" s="22" customFormat="1" ht="30" customHeight="1" x14ac:dyDescent="0.25">
      <c r="A8" s="15" t="s">
        <v>11</v>
      </c>
      <c r="B8" s="16" t="s">
        <v>21</v>
      </c>
      <c r="C8" s="17" t="s">
        <v>22</v>
      </c>
      <c r="D8" s="72">
        <v>40</v>
      </c>
      <c r="E8" s="18"/>
      <c r="F8" s="19"/>
      <c r="G8" s="20">
        <f>E8*F8</f>
        <v>0</v>
      </c>
      <c r="H8" s="21">
        <f>E8+G8</f>
        <v>0</v>
      </c>
      <c r="I8" s="18">
        <f>E8*D8</f>
        <v>0</v>
      </c>
      <c r="J8" s="21">
        <f>H8*D8</f>
        <v>0</v>
      </c>
    </row>
    <row r="9" spans="1:10" s="22" customFormat="1" ht="30" customHeight="1" x14ac:dyDescent="0.25">
      <c r="A9" s="15" t="s">
        <v>12</v>
      </c>
      <c r="B9" s="16" t="s">
        <v>23</v>
      </c>
      <c r="C9" s="17" t="s">
        <v>22</v>
      </c>
      <c r="D9" s="72">
        <v>89</v>
      </c>
      <c r="E9" s="23"/>
      <c r="F9" s="24"/>
      <c r="G9" s="25">
        <f>E9*F9</f>
        <v>0</v>
      </c>
      <c r="H9" s="26">
        <f>E9+G9</f>
        <v>0</v>
      </c>
      <c r="I9" s="23">
        <f>E9*D9</f>
        <v>0</v>
      </c>
      <c r="J9" s="26">
        <f>H9*D9</f>
        <v>0</v>
      </c>
    </row>
    <row r="10" spans="1:10" s="22" customFormat="1" ht="30" customHeight="1" x14ac:dyDescent="0.25">
      <c r="A10" s="15" t="s">
        <v>13</v>
      </c>
      <c r="B10" s="16" t="s">
        <v>24</v>
      </c>
      <c r="C10" s="17" t="s">
        <v>22</v>
      </c>
      <c r="D10" s="72">
        <v>85</v>
      </c>
      <c r="E10" s="23"/>
      <c r="F10" s="24"/>
      <c r="G10" s="25">
        <f>E10*F10</f>
        <v>0</v>
      </c>
      <c r="H10" s="26">
        <f>E10+G10</f>
        <v>0</v>
      </c>
      <c r="I10" s="23">
        <f>E10*D10</f>
        <v>0</v>
      </c>
      <c r="J10" s="26">
        <f>H10*D10</f>
        <v>0</v>
      </c>
    </row>
    <row r="11" spans="1:10" s="22" customFormat="1" ht="30" customHeight="1" x14ac:dyDescent="0.25">
      <c r="A11" s="15" t="s">
        <v>14</v>
      </c>
      <c r="B11" s="16" t="s">
        <v>25</v>
      </c>
      <c r="C11" s="17" t="s">
        <v>22</v>
      </c>
      <c r="D11" s="72">
        <v>58</v>
      </c>
      <c r="E11" s="23"/>
      <c r="F11" s="24"/>
      <c r="G11" s="25">
        <f>E11*F11</f>
        <v>0</v>
      </c>
      <c r="H11" s="26">
        <f>E11+G11</f>
        <v>0</v>
      </c>
      <c r="I11" s="23">
        <f>E11*D11</f>
        <v>0</v>
      </c>
      <c r="J11" s="26">
        <f>H11*D11</f>
        <v>0</v>
      </c>
    </row>
    <row r="12" spans="1:10" s="22" customFormat="1" ht="30" customHeight="1" x14ac:dyDescent="0.25">
      <c r="A12" s="15" t="s">
        <v>15</v>
      </c>
      <c r="B12" s="16" t="s">
        <v>26</v>
      </c>
      <c r="C12" s="17" t="s">
        <v>22</v>
      </c>
      <c r="D12" s="72">
        <v>120</v>
      </c>
      <c r="E12" s="23"/>
      <c r="F12" s="24"/>
      <c r="G12" s="25">
        <f>E12*F12</f>
        <v>0</v>
      </c>
      <c r="H12" s="26">
        <f>E12+G12</f>
        <v>0</v>
      </c>
      <c r="I12" s="23">
        <f>E12*D12</f>
        <v>0</v>
      </c>
      <c r="J12" s="26">
        <f>H12*D12</f>
        <v>0</v>
      </c>
    </row>
    <row r="13" spans="1:10" s="32" customFormat="1" ht="39" customHeight="1" thickBot="1" x14ac:dyDescent="0.3">
      <c r="A13" s="27"/>
      <c r="B13" s="28"/>
      <c r="C13" s="28"/>
      <c r="D13" s="29"/>
      <c r="E13" s="28"/>
      <c r="F13" s="28"/>
      <c r="G13" s="28"/>
      <c r="H13" s="28"/>
      <c r="I13" s="30">
        <f>SUM(I8:I8)</f>
        <v>0</v>
      </c>
      <c r="J13" s="31">
        <f>SUM(J8:J8)</f>
        <v>0</v>
      </c>
    </row>
    <row r="14" spans="1:10" s="3" customFormat="1" ht="30" customHeight="1" x14ac:dyDescent="0.25">
      <c r="A14" s="62" t="s">
        <v>27</v>
      </c>
      <c r="B14" s="62"/>
      <c r="C14" s="63"/>
      <c r="D14" s="63"/>
    </row>
    <row r="15" spans="1:10" s="3" customFormat="1" ht="15" customHeight="1" x14ac:dyDescent="0.25">
      <c r="A15" s="64" t="s">
        <v>28</v>
      </c>
      <c r="B15" s="64"/>
      <c r="C15" s="65"/>
      <c r="D15" s="65"/>
    </row>
    <row r="16" spans="1:10" s="3" customFormat="1" x14ac:dyDescent="0.25">
      <c r="A16" s="64" t="s">
        <v>29</v>
      </c>
      <c r="B16" s="64"/>
      <c r="C16" s="65"/>
      <c r="D16" s="65"/>
    </row>
    <row r="17" spans="1:10" s="3" customFormat="1" x14ac:dyDescent="0.25">
      <c r="A17" s="64" t="s">
        <v>30</v>
      </c>
      <c r="B17" s="64"/>
      <c r="C17" s="65"/>
      <c r="D17" s="65"/>
    </row>
    <row r="18" spans="1:10" x14ac:dyDescent="0.25">
      <c r="D18" s="33"/>
    </row>
    <row r="19" spans="1:10" ht="15" customHeight="1" x14ac:dyDescent="0.25">
      <c r="A19" s="2" t="s">
        <v>31</v>
      </c>
      <c r="B19" s="34"/>
      <c r="H19" s="35"/>
    </row>
    <row r="20" spans="1:10" ht="15" customHeight="1" x14ac:dyDescent="0.25">
      <c r="A20" s="2" t="s">
        <v>32</v>
      </c>
      <c r="B20" s="36"/>
      <c r="D20" s="33"/>
      <c r="H20" s="37" t="s">
        <v>33</v>
      </c>
      <c r="I20" s="38"/>
    </row>
    <row r="21" spans="1:10" x14ac:dyDescent="0.25">
      <c r="G21" s="3"/>
      <c r="H21" s="37" t="s">
        <v>34</v>
      </c>
      <c r="I21" s="66"/>
      <c r="J21" s="66"/>
    </row>
    <row r="22" spans="1:10" x14ac:dyDescent="0.25">
      <c r="G22" s="3"/>
      <c r="H22" s="37"/>
      <c r="I22" s="39"/>
      <c r="J22" s="39"/>
    </row>
    <row r="23" spans="1:10" s="40" customFormat="1" x14ac:dyDescent="0.25">
      <c r="A23" s="67" t="s">
        <v>35</v>
      </c>
      <c r="B23" s="67"/>
      <c r="C23" s="33"/>
      <c r="D23" s="33"/>
      <c r="G23" s="2"/>
      <c r="H23" s="2"/>
      <c r="J23" s="2"/>
    </row>
    <row r="24" spans="1:10" s="39" customFormat="1" ht="15" customHeight="1" x14ac:dyDescent="0.25">
      <c r="A24" s="41"/>
      <c r="B24" s="68" t="s">
        <v>36</v>
      </c>
      <c r="C24" s="68"/>
      <c r="D24" s="68"/>
    </row>
    <row r="25" spans="1:10" s="45" customFormat="1" ht="5.85" customHeight="1" thickBot="1" x14ac:dyDescent="0.3">
      <c r="A25" s="2"/>
      <c r="B25" s="42"/>
      <c r="C25" s="42"/>
      <c r="D25" s="42"/>
      <c r="E25" s="43"/>
      <c r="F25" s="44"/>
      <c r="I25" s="43"/>
    </row>
    <row r="26" spans="1:10" s="45" customFormat="1" ht="15.75" thickBot="1" x14ac:dyDescent="0.3">
      <c r="A26" s="46"/>
      <c r="B26" s="42" t="s">
        <v>37</v>
      </c>
      <c r="C26" s="42"/>
      <c r="D26" s="42"/>
      <c r="E26" s="43"/>
      <c r="F26" s="44"/>
      <c r="I26" s="43"/>
    </row>
  </sheetData>
  <mergeCells count="21">
    <mergeCell ref="A17:B17"/>
    <mergeCell ref="C17:D17"/>
    <mergeCell ref="I21:J21"/>
    <mergeCell ref="A23:B23"/>
    <mergeCell ref="B24:D24"/>
    <mergeCell ref="A14:B14"/>
    <mergeCell ref="C14:D14"/>
    <mergeCell ref="A15:B15"/>
    <mergeCell ref="C15:D15"/>
    <mergeCell ref="A16:B16"/>
    <mergeCell ref="C16:D16"/>
    <mergeCell ref="A1:B1"/>
    <mergeCell ref="A2:H2"/>
    <mergeCell ref="A3:D3"/>
    <mergeCell ref="A4:J4"/>
    <mergeCell ref="A5:A6"/>
    <mergeCell ref="B5:B6"/>
    <mergeCell ref="C5:C6"/>
    <mergeCell ref="D5:D6"/>
    <mergeCell ref="E5:H5"/>
    <mergeCell ref="I5:J5"/>
  </mergeCells>
  <conditionalFormatting sqref="B19:B20">
    <cfRule type="containsBlanks" dxfId="2" priority="3">
      <formula>LEN(TRIM(B19))=0</formula>
    </cfRule>
  </conditionalFormatting>
  <conditionalFormatting sqref="C14:D17">
    <cfRule type="containsBlanks" dxfId="1" priority="2">
      <formula>LEN(TRIM(C14))=0</formula>
    </cfRule>
  </conditionalFormatting>
  <conditionalFormatting sqref="I21:J21">
    <cfRule type="containsBlanks" dxfId="0" priority="1">
      <formula>LEN(TRIM(I21))=0</formula>
    </cfRule>
  </conditionalFormatting>
  <pageMargins left="0.59055118110236227" right="0.39370078740157483" top="0.98425196850393704" bottom="0.39370078740157483" header="0.31496062992125984" footer="0.31496062992125984"/>
  <pageSetup paperSize="9" scale="81" fitToHeight="0" orientation="landscape" r:id="rId1"/>
  <headerFooter>
    <oddHeader xml:space="preserve">&amp;L&amp;"Times New Roman,Tučné"&amp;12Príloha č. 2 &amp;"Times New Roman,Normálne"
Štruktúrovaný rozpočet ceny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Magdaléna Suchá</cp:lastModifiedBy>
  <dcterms:created xsi:type="dcterms:W3CDTF">2023-05-16T12:58:50Z</dcterms:created>
  <dcterms:modified xsi:type="dcterms:W3CDTF">2023-05-19T05:07:14Z</dcterms:modified>
</cp:coreProperties>
</file>