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0" documentId="8_{2ADFF7D4-EBD6-4A86-8815-2BE86C26C97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Návrh na plnenie kritérií" sheetId="1" r:id="rId1"/>
    <sheet name="Zoznam praktických skúseností" sheetId="2" r:id="rId2"/>
  </sheets>
  <definedNames>
    <definedName name="_xlnm.Print_Area" localSheetId="0">'Návrh na plnenie kritérií'!$B$2:$I$37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H15" i="1"/>
  <c r="I15" i="1" s="1"/>
  <c r="H14" i="1"/>
  <c r="I14" i="1" s="1"/>
  <c r="I16" i="1" l="1"/>
  <c r="I18" i="1" s="1"/>
  <c r="H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0" authorId="0" shapeId="0" xr:uid="{E6C12CD2-2E0F-4BDB-97C1-690F7DB29310}">
      <text>
        <r>
          <rPr>
            <sz val="9"/>
            <color indexed="81"/>
            <rFont val="Segoe UI"/>
            <family val="2"/>
            <charset val="238"/>
          </rPr>
          <t xml:space="preserve">* Požadované praktické skúsenosti odborníka na príslušnú pozíciu možno preukázať jedným a/alebo viacerými projektami
</t>
        </r>
      </text>
    </comment>
    <comment ref="D11" authorId="0" shapeId="0" xr:uid="{C131262E-D615-4E30-B5EA-517591F0A209}">
      <text>
        <r>
          <rPr>
            <sz val="9"/>
            <color indexed="81"/>
            <rFont val="Segoe UI"/>
            <family val="2"/>
            <charset val="238"/>
          </rPr>
          <t>Uchádzač označí, ktoré praktické skúsenosti odborníka sú preukazované účasťou na danom projekte (uchádzač označí jednu a/alebo viacero možností podľa potreby, ostatné vymaže)</t>
        </r>
      </text>
    </comment>
  </commentList>
</comments>
</file>

<file path=xl/sharedStrings.xml><?xml version="1.0" encoding="utf-8"?>
<sst xmlns="http://schemas.openxmlformats.org/spreadsheetml/2006/main" count="178" uniqueCount="92">
  <si>
    <t xml:space="preserve">Obchodné meno uchádzača: </t>
  </si>
  <si>
    <t xml:space="preserve">Sídlo uchádzača: </t>
  </si>
  <si>
    <t>štatutárny zástupca:</t>
  </si>
  <si>
    <t>IČO:</t>
  </si>
  <si>
    <t>IČ DPH:</t>
  </si>
  <si>
    <t>P.č.</t>
  </si>
  <si>
    <t>Cena celkom v EUR bez DPH</t>
  </si>
  <si>
    <t>Cena celkom v EUR s DPH</t>
  </si>
  <si>
    <t>1.</t>
  </si>
  <si>
    <t>2.</t>
  </si>
  <si>
    <t>Cena celkom za celý predmet zákazky</t>
  </si>
  <si>
    <t>Uchádzač vypĺňa iba modré bunky</t>
  </si>
  <si>
    <t>Tel. číslo</t>
  </si>
  <si>
    <t>email</t>
  </si>
  <si>
    <t>Platca DPH</t>
  </si>
  <si>
    <r>
      <t xml:space="preserve">Predložením tejto ponuky zároveň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 xml:space="preserve"> </t>
    </r>
    <r>
      <rPr>
        <u/>
        <sz val="11"/>
        <color theme="4"/>
        <rFont val="Calibri"/>
        <family val="2"/>
        <charset val="238"/>
        <scheme val="minor"/>
      </rPr>
      <t>https://www.uvo.gov.sk/eticky-kodex-zaujemcu-uchadzaca-77b.html</t>
    </r>
  </si>
  <si>
    <t>V ..........................</t>
  </si>
  <si>
    <t>dňa: ..........................</t>
  </si>
  <si>
    <t>Podpis zástupcu uchádzača</t>
  </si>
  <si>
    <t>K1: Cena za predmet zákazky</t>
  </si>
  <si>
    <t>Výsledný počet bodov (K1)</t>
  </si>
  <si>
    <t>Meno a priezvisko:</t>
  </si>
  <si>
    <t>Obchodné meno alebo názov:</t>
  </si>
  <si>
    <t>Sídlo alebo miesto podnikania:</t>
  </si>
  <si>
    <t>Identifikačné číslo, ak bolo pridelené:</t>
  </si>
  <si>
    <t xml:space="preserve">Identifikačné údaje osoby, ktorá participovala na ponuke </t>
  </si>
  <si>
    <t>Osoba č. 1</t>
  </si>
  <si>
    <t>Osoba č. 2</t>
  </si>
  <si>
    <t>Osoba č. 3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</si>
  <si>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</si>
  <si>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t xml:space="preserve">Príloha č. 1 - Návrh na plnenie kritérií "Front-end vývoj digitálnych služieb" </t>
  </si>
  <si>
    <t>Predpokladaný počet hodín</t>
  </si>
  <si>
    <t>Maximálna prípustná hodinová sadzba v EUR bez DPH</t>
  </si>
  <si>
    <t>Hodinová sadzba v EUR bez DPH</t>
  </si>
  <si>
    <t>Hodinová sadzba v EUR s DPH</t>
  </si>
  <si>
    <t>Senior developer</t>
  </si>
  <si>
    <t>Medior developer </t>
  </si>
  <si>
    <t>IT pozícia</t>
  </si>
  <si>
    <t xml:space="preserve">Zoznam praktických skúseností </t>
  </si>
  <si>
    <t>Osoba podľa § 34 ods. 1 písm. g) zákona č. 343/2015 Z. z. o verejnom obstarávaní v znení neskorších predpisov</t>
  </si>
  <si>
    <t>Meno a priezvisko odborníka:</t>
  </si>
  <si>
    <t>Pozícia:</t>
  </si>
  <si>
    <t>Medior front-end developer</t>
  </si>
  <si>
    <t>Vzťah k uchádzačovi:</t>
  </si>
  <si>
    <t>Vlastná kapacita uchádzača</t>
  </si>
  <si>
    <r>
      <t>Zoznam praktických skúseností odborníka pre vyššie navrhovanú pozíciu</t>
    </r>
    <r>
      <rPr>
        <b/>
        <sz val="11"/>
        <color rgb="FFFF0000"/>
        <rFont val="Calibri"/>
        <family val="2"/>
        <charset val="238"/>
        <scheme val="minor"/>
      </rPr>
      <t>*</t>
    </r>
  </si>
  <si>
    <t>Projekt č. 1</t>
  </si>
  <si>
    <r>
      <t>Skúsenosti preukazované účasťou na danom projekte:</t>
    </r>
    <r>
      <rPr>
        <sz val="10"/>
        <color rgb="FFFF0000"/>
        <rFont val="Calibri"/>
        <family val="2"/>
        <charset val="238"/>
        <scheme val="minor"/>
      </rPr>
      <t>**</t>
    </r>
  </si>
  <si>
    <t>Názov projektu:</t>
  </si>
  <si>
    <t>a)</t>
  </si>
  <si>
    <t>Stručný popis projektu:</t>
  </si>
  <si>
    <t>b)</t>
  </si>
  <si>
    <t>Použitá technológia (ak relevantné):</t>
  </si>
  <si>
    <t>c)</t>
  </si>
  <si>
    <t>Zloženie tímu projektu:</t>
  </si>
  <si>
    <t>d)</t>
  </si>
  <si>
    <t>Pozícia odborníka na projekte:</t>
  </si>
  <si>
    <t>e)</t>
  </si>
  <si>
    <t>Popis činností, ktoré odborník zabezpečoval:</t>
  </si>
  <si>
    <t>f)</t>
  </si>
  <si>
    <t>Trvanie v danej pozícii od – do (mesiac/rok):</t>
  </si>
  <si>
    <t>g)</t>
  </si>
  <si>
    <t>Odberateľ (názov, sídlo):</t>
  </si>
  <si>
    <t>Kontaktné údaje odberateľa (meno, priezvisko, e-mail, tel. číslo):</t>
  </si>
  <si>
    <t>Projekt č. 2</t>
  </si>
  <si>
    <t xml:space="preserve"> </t>
  </si>
  <si>
    <t>Projekt č. 3</t>
  </si>
  <si>
    <t>Projekt č. 4</t>
  </si>
  <si>
    <t>Projekt č. 5***</t>
  </si>
  <si>
    <t>*</t>
  </si>
  <si>
    <t>Požadované praktické skúsenosti odborníka na príslušnú pozíciu možno preukázať jedným a/alebo viacerými projektami</t>
  </si>
  <si>
    <t>**</t>
  </si>
  <si>
    <t>Uchádzač označí, ktoré praktické skúsenosti odborníka sú preukazované účasťou na danom projekte (uchádzač označí jednu a/alebo viacero možností podľa potreby, ostatné vymaže)</t>
  </si>
  <si>
    <t>***</t>
  </si>
  <si>
    <t>Uchádzač doplní toľko projektov, koľko je potrebných na preukázanie všetkych praktických skúseností požadovaných u príslušného odborníka</t>
  </si>
  <si>
    <t>aspoň šesť mesiacov skúseností s technológiami Typescript, React</t>
  </si>
  <si>
    <t>dva a viac rokov skúseností s vývojom softvéru z pozície programátora</t>
  </si>
  <si>
    <t>skúsenosť práce s gitom - vytvárať feature branches, riešiť (git) konflikty, vytvárať pull requesty</t>
  </si>
  <si>
    <t>skúsenosť s testovaním funkčnosti vlastného kódu a opravou nájdených nedostatkov</t>
  </si>
  <si>
    <t>skúsenosť pracovať samostatne na ľubovoľnej zadanej programátorskej úlohe</t>
  </si>
  <si>
    <t>skúsenosť s odhadovaním množstva práce potrebnej na dokončenie (časti) produktového zadania</t>
  </si>
  <si>
    <t>Senior front-end developer</t>
  </si>
  <si>
    <t>aspoň šesť mesiacov skúseností s technológiami Typescript, React, Nextjs, Tailwindcss</t>
  </si>
  <si>
    <t>skúsenosť pracovať s gitom - vytvárať feature branches, riešiť (git) konflikty, vytvárať pull requesty</t>
  </si>
  <si>
    <t>skúsenosť s návrhom architektúry, knižnice / frameworks a vhodné (pragmatické) riešenia pre daný produktový problém</t>
  </si>
  <si>
    <t>štyri a viac rokov skúseností s vývojom softvéru z pozície programátora a predošlá skúsenosť buď s vedením tímu alebo zodpovednosti za fungovanie aplikácie prípadne súčasti väčšieho systému</t>
  </si>
  <si>
    <t>skúsenosť samostatne pracovať na ľubovoľnej zadanej programátorskej úlohe, riadenie medior developerov vrátane kontroly a revidovania pull requestov</t>
  </si>
  <si>
    <t>maximálna cena</t>
  </si>
  <si>
    <t>Zoznam praktických skúseností - Vzor</t>
  </si>
  <si>
    <t>Informácie dopĺňané do zoznamu praktických skúseností</t>
  </si>
  <si>
    <t>Predložením tejto ponuky zároveň čestne vyhlasujem, že nemám uložený zákaz účasti vo verejnom obstarávaní potvrdený konečným rozhodnutím v Slovenskej republike a v štáte sídla, miesta podnikania alebo obvyklého pobytu. (V prípade, že uchádzač používa na preukázanie splnenia podmienok účasti iné osoby podľa § 33 ods. 2 alebo § 34 ods. 3, prípadne je uchádzač Skupinou dodávateľov, toto čestné vyhlásenie je potrebné predložiť za každú inú osobu, člena skupiny dodávateľov)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</si>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</sst>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rgb="FFFF0000"/>
      <name val="Calibri Light"/>
      <family val="2"/>
      <charset val="238"/>
      <scheme val="major"/>
    </font>
    <font>
      <sz val="11"/>
      <color theme="4"/>
      <name val="Calibri"/>
      <family val="2"/>
      <charset val="238"/>
      <scheme val="minor"/>
    </font>
    <font>
      <u/>
      <sz val="11"/>
      <color theme="4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5"/>
      <name val="Calibri Light"/>
      <family val="2"/>
      <charset val="238"/>
      <scheme val="major"/>
    </font>
    <font>
      <sz val="16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ck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7">
    <xf numFmtId="0" fontId="0" fillId="0" borderId="0" xfId="0"/>
    <xf numFmtId="0" fontId="4" fillId="0" borderId="0" xfId="0" applyFont="1"/>
    <xf numFmtId="0" fontId="5" fillId="0" borderId="0" xfId="0" applyFont="1"/>
    <xf numFmtId="164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164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11" xfId="0" applyNumberFormat="1" applyFont="1" applyFill="1" applyBorder="1" applyAlignment="1" applyProtection="1">
      <alignment horizontal="center" vertical="center" wrapText="1"/>
      <protection hidden="1"/>
    </xf>
    <xf numFmtId="164" fontId="5" fillId="9" borderId="19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27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4" fontId="5" fillId="5" borderId="46" xfId="0" applyNumberFormat="1" applyFont="1" applyFill="1" applyBorder="1" applyAlignment="1" applyProtection="1">
      <alignment horizontal="center" vertical="center" wrapText="1"/>
      <protection hidden="1"/>
    </xf>
    <xf numFmtId="4" fontId="5" fillId="5" borderId="43" xfId="0" applyNumberFormat="1" applyFont="1" applyFill="1" applyBorder="1" applyAlignment="1" applyProtection="1">
      <alignment horizontal="center" vertical="center" wrapText="1"/>
      <protection hidden="1"/>
    </xf>
    <xf numFmtId="4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5" fillId="8" borderId="5" xfId="0" applyFont="1" applyFill="1" applyBorder="1" applyAlignment="1" applyProtection="1">
      <alignment horizontal="center" vertical="center" wrapText="1"/>
      <protection hidden="1"/>
    </xf>
    <xf numFmtId="164" fontId="12" fillId="0" borderId="2" xfId="0" applyNumberFormat="1" applyFont="1" applyBorder="1" applyAlignment="1" applyProtection="1">
      <alignment horizontal="center" vertical="center" wrapText="1"/>
      <protection hidden="1"/>
    </xf>
    <xf numFmtId="4" fontId="5" fillId="6" borderId="11" xfId="0" applyNumberFormat="1" applyFont="1" applyFill="1" applyBorder="1" applyAlignment="1" applyProtection="1">
      <alignment horizontal="center" vertical="center" wrapText="1"/>
      <protection hidden="1"/>
    </xf>
    <xf numFmtId="164" fontId="12" fillId="2" borderId="2" xfId="0" applyNumberFormat="1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4" fontId="5" fillId="5" borderId="79" xfId="0" applyNumberFormat="1" applyFont="1" applyFill="1" applyBorder="1" applyAlignment="1" applyProtection="1">
      <alignment horizontal="center" vertical="center" wrapText="1"/>
      <protection hidden="1"/>
    </xf>
    <xf numFmtId="4" fontId="5" fillId="5" borderId="51" xfId="0" applyNumberFormat="1" applyFont="1" applyFill="1" applyBorder="1" applyAlignment="1" applyProtection="1">
      <alignment horizontal="center" vertical="center" wrapText="1"/>
      <protection hidden="1"/>
    </xf>
    <xf numFmtId="1" fontId="3" fillId="9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9" borderId="26" xfId="0" applyNumberFormat="1" applyFont="1" applyFill="1" applyBorder="1" applyAlignment="1" applyProtection="1">
      <alignment horizontal="center" vertical="center" wrapText="1"/>
      <protection locked="0"/>
    </xf>
    <xf numFmtId="1" fontId="3" fillId="9" borderId="54" xfId="0" applyNumberFormat="1" applyFont="1" applyFill="1" applyBorder="1" applyAlignment="1" applyProtection="1">
      <alignment horizontal="center" vertical="center" wrapText="1"/>
      <protection locked="0"/>
    </xf>
    <xf numFmtId="1" fontId="3" fillId="9" borderId="5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hidden="1"/>
    </xf>
    <xf numFmtId="0" fontId="15" fillId="0" borderId="0" xfId="0" applyFont="1" applyAlignment="1" applyProtection="1">
      <alignment wrapText="1"/>
      <protection hidden="1"/>
    </xf>
    <xf numFmtId="0" fontId="22" fillId="0" borderId="0" xfId="0" applyFont="1" applyProtection="1">
      <protection hidden="1"/>
    </xf>
    <xf numFmtId="0" fontId="17" fillId="13" borderId="37" xfId="0" applyFont="1" applyFill="1" applyBorder="1" applyAlignment="1" applyProtection="1">
      <alignment horizontal="center" vertical="center"/>
      <protection hidden="1"/>
    </xf>
    <xf numFmtId="0" fontId="17" fillId="13" borderId="2" xfId="0" applyFont="1" applyFill="1" applyBorder="1" applyAlignment="1" applyProtection="1">
      <alignment horizontal="center" vertical="center"/>
      <protection hidden="1"/>
    </xf>
    <xf numFmtId="0" fontId="17" fillId="13" borderId="66" xfId="0" applyFont="1" applyFill="1" applyBorder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 wrapText="1"/>
      <protection hidden="1"/>
    </xf>
    <xf numFmtId="0" fontId="15" fillId="10" borderId="71" xfId="0" applyFont="1" applyFill="1" applyBorder="1" applyAlignment="1" applyProtection="1">
      <alignment horizontal="left" vertical="center" wrapText="1"/>
      <protection locked="0"/>
    </xf>
    <xf numFmtId="0" fontId="15" fillId="10" borderId="4" xfId="0" applyFont="1" applyFill="1" applyBorder="1" applyAlignment="1" applyProtection="1">
      <alignment horizontal="left" vertical="center" wrapText="1"/>
      <protection locked="0"/>
    </xf>
    <xf numFmtId="0" fontId="0" fillId="10" borderId="15" xfId="0" applyFill="1" applyBorder="1" applyProtection="1">
      <protection locked="0"/>
    </xf>
    <xf numFmtId="0" fontId="15" fillId="10" borderId="72" xfId="0" applyFont="1" applyFill="1" applyBorder="1" applyAlignment="1" applyProtection="1">
      <alignment horizontal="left" vertical="center" wrapText="1"/>
      <protection locked="0"/>
    </xf>
    <xf numFmtId="0" fontId="15" fillId="10" borderId="73" xfId="0" applyFont="1" applyFill="1" applyBorder="1" applyAlignment="1" applyProtection="1">
      <alignment horizontal="left" vertical="center" wrapText="1"/>
      <protection locked="0"/>
    </xf>
    <xf numFmtId="0" fontId="0" fillId="10" borderId="75" xfId="0" applyFill="1" applyBorder="1" applyProtection="1">
      <protection locked="0"/>
    </xf>
    <xf numFmtId="0" fontId="3" fillId="9" borderId="33" xfId="0" applyFont="1" applyFill="1" applyBorder="1" applyAlignment="1" applyProtection="1">
      <alignment horizontal="center" wrapText="1"/>
      <protection locked="0"/>
    </xf>
    <xf numFmtId="0" fontId="3" fillId="9" borderId="19" xfId="0" applyFont="1" applyFill="1" applyBorder="1" applyAlignment="1" applyProtection="1">
      <alignment horizontal="center" wrapText="1"/>
      <protection locked="0"/>
    </xf>
    <xf numFmtId="0" fontId="3" fillId="9" borderId="20" xfId="0" applyFont="1" applyFill="1" applyBorder="1" applyAlignment="1" applyProtection="1">
      <alignment horizontal="center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3" fillId="9" borderId="16" xfId="0" applyFont="1" applyFill="1" applyBorder="1" applyAlignment="1" applyProtection="1">
      <alignment horizontal="center" wrapText="1"/>
      <protection locked="0"/>
    </xf>
    <xf numFmtId="0" fontId="3" fillId="9" borderId="17" xfId="0" applyFont="1" applyFill="1" applyBorder="1" applyAlignment="1" applyProtection="1">
      <alignment horizontal="center" wrapText="1"/>
      <protection locked="0"/>
    </xf>
    <xf numFmtId="0" fontId="3" fillId="9" borderId="18" xfId="0" applyFont="1" applyFill="1" applyBorder="1" applyAlignment="1" applyProtection="1">
      <alignment horizontal="center" wrapText="1"/>
      <protection locked="0"/>
    </xf>
    <xf numFmtId="4" fontId="0" fillId="7" borderId="8" xfId="0" applyNumberFormat="1" applyFill="1" applyBorder="1" applyAlignment="1" applyProtection="1">
      <alignment horizontal="center" vertical="center" wrapText="1"/>
      <protection hidden="1"/>
    </xf>
    <xf numFmtId="4" fontId="0" fillId="7" borderId="7" xfId="0" applyNumberFormat="1" applyFill="1" applyBorder="1" applyAlignment="1" applyProtection="1">
      <alignment horizontal="center" vertical="center" wrapText="1"/>
      <protection hidden="1"/>
    </xf>
    <xf numFmtId="4" fontId="0" fillId="7" borderId="13" xfId="0" applyNumberFormat="1" applyFill="1" applyBorder="1" applyAlignment="1" applyProtection="1">
      <alignment horizontal="center" vertical="center" wrapText="1"/>
      <protection hidden="1"/>
    </xf>
    <xf numFmtId="0" fontId="3" fillId="9" borderId="47" xfId="0" applyFont="1" applyFill="1" applyBorder="1" applyAlignment="1" applyProtection="1">
      <alignment horizontal="center" wrapText="1"/>
      <protection locked="0"/>
    </xf>
    <xf numFmtId="0" fontId="3" fillId="9" borderId="5" xfId="0" applyFont="1" applyFill="1" applyBorder="1" applyAlignment="1" applyProtection="1">
      <alignment horizontal="center" wrapText="1"/>
      <protection locked="0"/>
    </xf>
    <xf numFmtId="0" fontId="3" fillId="9" borderId="48" xfId="0" applyFont="1" applyFill="1" applyBorder="1" applyAlignment="1" applyProtection="1">
      <alignment horizontal="center" wrapText="1"/>
      <protection locked="0"/>
    </xf>
    <xf numFmtId="0" fontId="3" fillId="9" borderId="39" xfId="0" applyFont="1" applyFill="1" applyBorder="1" applyAlignment="1" applyProtection="1">
      <alignment horizontal="center" wrapText="1"/>
      <protection locked="0"/>
    </xf>
    <xf numFmtId="0" fontId="3" fillId="9" borderId="50" xfId="0" applyFont="1" applyFill="1" applyBorder="1" applyAlignment="1" applyProtection="1">
      <alignment horizontal="center" wrapText="1"/>
      <protection locked="0"/>
    </xf>
    <xf numFmtId="0" fontId="3" fillId="9" borderId="40" xfId="0" applyFont="1" applyFill="1" applyBorder="1" applyAlignment="1" applyProtection="1">
      <alignment horizontal="center" wrapText="1"/>
      <protection locked="0"/>
    </xf>
    <xf numFmtId="0" fontId="3" fillId="9" borderId="21" xfId="0" applyFont="1" applyFill="1" applyBorder="1" applyAlignment="1" applyProtection="1">
      <alignment horizontal="center" wrapText="1"/>
      <protection locked="0"/>
    </xf>
    <xf numFmtId="0" fontId="3" fillId="9" borderId="22" xfId="0" applyFont="1" applyFill="1" applyBorder="1" applyAlignment="1" applyProtection="1">
      <alignment horizontal="center" wrapText="1"/>
      <protection locked="0"/>
    </xf>
    <xf numFmtId="0" fontId="3" fillId="9" borderId="23" xfId="0" applyFont="1" applyFill="1" applyBorder="1" applyAlignment="1" applyProtection="1">
      <alignment horizontal="center" wrapText="1"/>
      <protection locked="0"/>
    </xf>
    <xf numFmtId="0" fontId="5" fillId="8" borderId="1" xfId="0" applyFont="1" applyFill="1" applyBorder="1" applyAlignment="1" applyProtection="1">
      <alignment horizontal="center" wrapText="1"/>
      <protection hidden="1"/>
    </xf>
    <xf numFmtId="0" fontId="5" fillId="8" borderId="2" xfId="0" applyFont="1" applyFill="1" applyBorder="1" applyAlignment="1" applyProtection="1">
      <alignment horizontal="center" wrapText="1"/>
      <protection hidden="1"/>
    </xf>
    <xf numFmtId="0" fontId="5" fillId="8" borderId="5" xfId="0" applyFont="1" applyFill="1" applyBorder="1" applyAlignment="1" applyProtection="1">
      <alignment horizontal="center" wrapText="1"/>
      <protection hidden="1"/>
    </xf>
    <xf numFmtId="0" fontId="13" fillId="2" borderId="28" xfId="0" applyFont="1" applyFill="1" applyBorder="1" applyAlignment="1" applyProtection="1">
      <alignment horizontal="center" vertical="center" wrapText="1"/>
      <protection hidden="1"/>
    </xf>
    <xf numFmtId="0" fontId="13" fillId="2" borderId="29" xfId="0" applyFont="1" applyFill="1" applyBorder="1" applyAlignment="1" applyProtection="1">
      <alignment horizontal="center" vertical="center" wrapText="1"/>
      <protection hidden="1"/>
    </xf>
    <xf numFmtId="0" fontId="13" fillId="2" borderId="31" xfId="0" applyFont="1" applyFill="1" applyBorder="1" applyAlignment="1" applyProtection="1">
      <alignment horizontal="center" vertical="center" wrapText="1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41" xfId="0" applyFont="1" applyFill="1" applyBorder="1" applyAlignment="1" applyProtection="1">
      <alignment horizontal="center" vertical="center"/>
      <protection hidden="1"/>
    </xf>
    <xf numFmtId="0" fontId="3" fillId="3" borderId="42" xfId="0" applyFont="1" applyFill="1" applyBorder="1" applyAlignment="1" applyProtection="1">
      <alignment horizontal="center" vertical="center"/>
      <protection hidden="1"/>
    </xf>
    <xf numFmtId="0" fontId="5" fillId="5" borderId="28" xfId="0" applyFont="1" applyFill="1" applyBorder="1" applyAlignment="1" applyProtection="1">
      <alignment horizontal="center"/>
      <protection hidden="1"/>
    </xf>
    <xf numFmtId="0" fontId="5" fillId="5" borderId="29" xfId="0" applyFont="1" applyFill="1" applyBorder="1" applyAlignment="1" applyProtection="1">
      <alignment horizontal="center"/>
      <protection hidden="1"/>
    </xf>
    <xf numFmtId="0" fontId="5" fillId="5" borderId="51" xfId="0" applyFont="1" applyFill="1" applyBorder="1" applyAlignment="1" applyProtection="1">
      <alignment horizontal="center"/>
      <protection hidden="1"/>
    </xf>
    <xf numFmtId="0" fontId="5" fillId="5" borderId="52" xfId="0" applyFont="1" applyFill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horizontal="center" vertical="center" wrapText="1"/>
      <protection hidden="1"/>
    </xf>
    <xf numFmtId="0" fontId="5" fillId="8" borderId="14" xfId="0" applyFont="1" applyFill="1" applyBorder="1" applyAlignment="1" applyProtection="1">
      <alignment horizontal="center" vertical="center" wrapText="1"/>
      <protection hidden="1"/>
    </xf>
    <xf numFmtId="4" fontId="5" fillId="6" borderId="4" xfId="0" applyNumberFormat="1" applyFont="1" applyFill="1" applyBorder="1" applyAlignment="1" applyProtection="1">
      <alignment horizontal="center" vertical="center" wrapText="1"/>
      <protection hidden="1"/>
    </xf>
    <xf numFmtId="4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4" fontId="0" fillId="7" borderId="12" xfId="0" applyNumberFormat="1" applyFill="1" applyBorder="1" applyAlignment="1" applyProtection="1">
      <alignment horizontal="center" vertical="center" wrapText="1"/>
      <protection hidden="1"/>
    </xf>
    <xf numFmtId="4" fontId="0" fillId="7" borderId="3" xfId="0" applyNumberFormat="1" applyFill="1" applyBorder="1" applyAlignment="1" applyProtection="1">
      <alignment horizontal="center" vertical="center" wrapText="1"/>
      <protection hidden="1"/>
    </xf>
    <xf numFmtId="4" fontId="0" fillId="7" borderId="14" xfId="0" applyNumberFormat="1" applyFill="1" applyBorder="1" applyAlignment="1" applyProtection="1">
      <alignment horizontal="center" vertical="center" wrapText="1"/>
      <protection hidden="1"/>
    </xf>
    <xf numFmtId="4" fontId="5" fillId="5" borderId="8" xfId="0" applyNumberFormat="1" applyFont="1" applyFill="1" applyBorder="1" applyAlignment="1" applyProtection="1">
      <alignment horizontal="center" vertical="center" wrapText="1"/>
      <protection hidden="1"/>
    </xf>
    <xf numFmtId="4" fontId="5" fillId="5" borderId="7" xfId="0" applyNumberFormat="1" applyFont="1" applyFill="1" applyBorder="1" applyAlignment="1" applyProtection="1">
      <alignment horizontal="center" vertical="center" wrapText="1"/>
      <protection hidden="1"/>
    </xf>
    <xf numFmtId="4" fontId="5" fillId="5" borderId="8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60" xfId="0" applyFont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wrapText="1"/>
      <protection hidden="1"/>
    </xf>
    <xf numFmtId="0" fontId="7" fillId="2" borderId="3" xfId="0" applyFont="1" applyFill="1" applyBorder="1" applyAlignment="1" applyProtection="1">
      <alignment horizontal="center" wrapText="1"/>
      <protection hidden="1"/>
    </xf>
    <xf numFmtId="0" fontId="7" fillId="2" borderId="14" xfId="0" applyFont="1" applyFill="1" applyBorder="1" applyAlignment="1" applyProtection="1">
      <alignment horizontal="center" wrapText="1"/>
      <protection hidden="1"/>
    </xf>
    <xf numFmtId="1" fontId="3" fillId="9" borderId="24" xfId="0" applyNumberFormat="1" applyFont="1" applyFill="1" applyBorder="1" applyAlignment="1" applyProtection="1">
      <alignment horizontal="center" vertical="center" wrapText="1"/>
      <protection locked="0"/>
    </xf>
    <xf numFmtId="1" fontId="3" fillId="9" borderId="53" xfId="0" applyNumberFormat="1" applyFont="1" applyFill="1" applyBorder="1" applyAlignment="1" applyProtection="1">
      <alignment horizontal="center" vertical="center" wrapText="1"/>
      <protection locked="0"/>
    </xf>
    <xf numFmtId="1" fontId="3" fillId="9" borderId="55" xfId="0" applyNumberFormat="1" applyFont="1" applyFill="1" applyBorder="1" applyAlignment="1" applyProtection="1">
      <alignment horizontal="center" vertical="center" wrapText="1"/>
      <protection locked="0"/>
    </xf>
    <xf numFmtId="1" fontId="3" fillId="9" borderId="56" xfId="0" applyNumberFormat="1" applyFont="1" applyFill="1" applyBorder="1" applyAlignment="1" applyProtection="1">
      <alignment horizontal="center" vertical="center" wrapText="1"/>
      <protection locked="0"/>
    </xf>
    <xf numFmtId="1" fontId="3" fillId="9" borderId="58" xfId="0" applyNumberFormat="1" applyFont="1" applyFill="1" applyBorder="1" applyAlignment="1" applyProtection="1">
      <alignment horizontal="center" vertical="center" wrapText="1"/>
      <protection locked="0"/>
    </xf>
    <xf numFmtId="1" fontId="3" fillId="9" borderId="59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10" xfId="0" applyFont="1" applyFill="1" applyBorder="1" applyAlignment="1" applyProtection="1">
      <alignment horizontal="center" vertical="center" wrapText="1"/>
      <protection hidden="1"/>
    </xf>
    <xf numFmtId="0" fontId="5" fillId="8" borderId="1" xfId="0" applyFont="1" applyFill="1" applyBorder="1" applyAlignment="1" applyProtection="1">
      <alignment horizontal="left" wrapText="1"/>
      <protection hidden="1"/>
    </xf>
    <xf numFmtId="0" fontId="5" fillId="8" borderId="2" xfId="0" applyFont="1" applyFill="1" applyBorder="1" applyAlignment="1" applyProtection="1">
      <alignment horizontal="left" wrapText="1"/>
      <protection hidden="1"/>
    </xf>
    <xf numFmtId="0" fontId="5" fillId="8" borderId="12" xfId="0" applyFont="1" applyFill="1" applyBorder="1" applyAlignment="1" applyProtection="1">
      <alignment horizontal="left" wrapText="1"/>
      <protection hidden="1"/>
    </xf>
    <xf numFmtId="0" fontId="5" fillId="8" borderId="3" xfId="0" applyFont="1" applyFill="1" applyBorder="1" applyAlignment="1" applyProtection="1">
      <alignment horizontal="left" wrapText="1"/>
      <protection hidden="1"/>
    </xf>
    <xf numFmtId="0" fontId="5" fillId="8" borderId="10" xfId="0" applyFont="1" applyFill="1" applyBorder="1" applyAlignment="1" applyProtection="1">
      <alignment horizontal="left" wrapText="1"/>
      <protection hidden="1"/>
    </xf>
    <xf numFmtId="0" fontId="5" fillId="8" borderId="12" xfId="0" applyFont="1" applyFill="1" applyBorder="1" applyAlignment="1" applyProtection="1">
      <alignment horizontal="center" vertical="center" wrapText="1"/>
      <protection hidden="1"/>
    </xf>
    <xf numFmtId="0" fontId="5" fillId="8" borderId="3" xfId="0" applyFont="1" applyFill="1" applyBorder="1" applyAlignment="1" applyProtection="1">
      <alignment horizontal="center" vertical="center" wrapText="1"/>
      <protection hidden="1"/>
    </xf>
    <xf numFmtId="0" fontId="5" fillId="4" borderId="30" xfId="0" applyFont="1" applyFill="1" applyBorder="1" applyAlignment="1" applyProtection="1">
      <alignment horizontal="center" vertical="center"/>
      <protection hidden="1"/>
    </xf>
    <xf numFmtId="0" fontId="5" fillId="4" borderId="29" xfId="0" applyFont="1" applyFill="1" applyBorder="1" applyAlignment="1" applyProtection="1">
      <alignment horizontal="center" vertical="center"/>
      <protection hidden="1"/>
    </xf>
    <xf numFmtId="0" fontId="5" fillId="4" borderId="69" xfId="0" applyFont="1" applyFill="1" applyBorder="1" applyAlignment="1" applyProtection="1">
      <alignment horizontal="center" vertical="center"/>
      <protection hidden="1"/>
    </xf>
    <xf numFmtId="0" fontId="15" fillId="10" borderId="4" xfId="0" applyFont="1" applyFill="1" applyBorder="1" applyAlignment="1" applyProtection="1">
      <alignment horizontal="left" vertical="center" wrapText="1"/>
      <protection hidden="1"/>
    </xf>
    <xf numFmtId="0" fontId="15" fillId="10" borderId="3" xfId="0" applyFont="1" applyFill="1" applyBorder="1" applyAlignment="1" applyProtection="1">
      <alignment horizontal="left" vertical="center" wrapText="1"/>
      <protection hidden="1"/>
    </xf>
    <xf numFmtId="0" fontId="15" fillId="10" borderId="64" xfId="0" applyFont="1" applyFill="1" applyBorder="1" applyAlignment="1" applyProtection="1">
      <alignment horizontal="left" vertical="center" wrapText="1"/>
      <protection hidden="1"/>
    </xf>
    <xf numFmtId="0" fontId="15" fillId="10" borderId="67" xfId="0" applyFont="1" applyFill="1" applyBorder="1" applyAlignment="1" applyProtection="1">
      <alignment horizontal="left" vertical="center" wrapText="1"/>
      <protection hidden="1"/>
    </xf>
    <xf numFmtId="0" fontId="15" fillId="10" borderId="41" xfId="0" applyFont="1" applyFill="1" applyBorder="1" applyAlignment="1" applyProtection="1">
      <alignment horizontal="left" vertical="center" wrapText="1"/>
      <protection hidden="1"/>
    </xf>
    <xf numFmtId="0" fontId="15" fillId="10" borderId="68" xfId="0" applyFont="1" applyFill="1" applyBorder="1" applyAlignment="1" applyProtection="1">
      <alignment horizontal="left" vertical="center" wrapText="1"/>
      <protection hidden="1"/>
    </xf>
    <xf numFmtId="0" fontId="17" fillId="12" borderId="76" xfId="0" applyFont="1" applyFill="1" applyBorder="1" applyAlignment="1" applyProtection="1">
      <alignment horizontal="center" vertical="center"/>
      <protection hidden="1"/>
    </xf>
    <xf numFmtId="0" fontId="17" fillId="12" borderId="32" xfId="0" applyFont="1" applyFill="1" applyBorder="1" applyAlignment="1" applyProtection="1">
      <alignment horizontal="center" vertical="center"/>
      <protection hidden="1"/>
    </xf>
    <xf numFmtId="0" fontId="17" fillId="12" borderId="35" xfId="0" applyFont="1" applyFill="1" applyBorder="1" applyAlignment="1" applyProtection="1">
      <alignment horizontal="center" vertical="center"/>
      <protection hidden="1"/>
    </xf>
    <xf numFmtId="0" fontId="17" fillId="12" borderId="77" xfId="0" applyFont="1" applyFill="1" applyBorder="1" applyAlignment="1" applyProtection="1">
      <alignment horizontal="center" vertical="center"/>
      <protection hidden="1"/>
    </xf>
    <xf numFmtId="0" fontId="17" fillId="12" borderId="0" xfId="0" applyFont="1" applyFill="1" applyAlignment="1" applyProtection="1">
      <alignment horizontal="center" vertical="center"/>
      <protection hidden="1"/>
    </xf>
    <xf numFmtId="0" fontId="17" fillId="12" borderId="38" xfId="0" applyFont="1" applyFill="1" applyBorder="1" applyAlignment="1" applyProtection="1">
      <alignment horizontal="center" vertical="center"/>
      <protection hidden="1"/>
    </xf>
    <xf numFmtId="0" fontId="17" fillId="12" borderId="78" xfId="0" applyFont="1" applyFill="1" applyBorder="1" applyAlignment="1" applyProtection="1">
      <alignment horizontal="center" vertical="center"/>
      <protection hidden="1"/>
    </xf>
    <xf numFmtId="0" fontId="17" fillId="12" borderId="51" xfId="0" applyFont="1" applyFill="1" applyBorder="1" applyAlignment="1" applyProtection="1">
      <alignment horizontal="center" vertical="center"/>
      <protection hidden="1"/>
    </xf>
    <xf numFmtId="0" fontId="17" fillId="12" borderId="52" xfId="0" applyFont="1" applyFill="1" applyBorder="1" applyAlignment="1" applyProtection="1">
      <alignment horizontal="center" vertical="center"/>
      <protection hidden="1"/>
    </xf>
    <xf numFmtId="0" fontId="15" fillId="10" borderId="71" xfId="0" applyFont="1" applyFill="1" applyBorder="1" applyAlignment="1" applyProtection="1">
      <alignment horizontal="left" vertical="center" wrapText="1"/>
      <protection hidden="1"/>
    </xf>
    <xf numFmtId="0" fontId="15" fillId="10" borderId="34" xfId="0" applyFont="1" applyFill="1" applyBorder="1" applyAlignment="1" applyProtection="1">
      <alignment horizontal="left" vertical="center" wrapText="1"/>
      <protection hidden="1"/>
    </xf>
    <xf numFmtId="0" fontId="15" fillId="10" borderId="62" xfId="0" applyFont="1" applyFill="1" applyBorder="1" applyAlignment="1" applyProtection="1">
      <alignment horizontal="left" vertical="center" wrapText="1"/>
      <protection hidden="1"/>
    </xf>
    <xf numFmtId="0" fontId="17" fillId="4" borderId="70" xfId="0" applyFont="1" applyFill="1" applyBorder="1" applyAlignment="1" applyProtection="1">
      <alignment horizontal="left" vertical="center" wrapText="1"/>
      <protection hidden="1"/>
    </xf>
    <xf numFmtId="0" fontId="17" fillId="4" borderId="63" xfId="0" applyFont="1" applyFill="1" applyBorder="1" applyAlignment="1" applyProtection="1">
      <alignment horizontal="left" vertical="center" wrapText="1"/>
      <protection hidden="1"/>
    </xf>
    <xf numFmtId="0" fontId="17" fillId="4" borderId="74" xfId="0" applyFont="1" applyFill="1" applyBorder="1" applyAlignment="1" applyProtection="1">
      <alignment horizontal="left" vertical="center" wrapText="1"/>
      <protection hidden="1"/>
    </xf>
    <xf numFmtId="0" fontId="15" fillId="0" borderId="36" xfId="0" applyFont="1" applyBorder="1" applyAlignment="1" applyProtection="1">
      <alignment horizontal="center" vertical="center" textRotation="90" wrapText="1"/>
      <protection hidden="1"/>
    </xf>
    <xf numFmtId="0" fontId="15" fillId="0" borderId="39" xfId="0" applyFont="1" applyBorder="1" applyAlignment="1" applyProtection="1">
      <alignment horizontal="center" vertical="center" textRotation="90" wrapText="1"/>
      <protection hidden="1"/>
    </xf>
    <xf numFmtId="0" fontId="15" fillId="11" borderId="70" xfId="0" applyFont="1" applyFill="1" applyBorder="1" applyAlignment="1" applyProtection="1">
      <alignment horizontal="left" vertical="center"/>
      <protection hidden="1"/>
    </xf>
    <xf numFmtId="0" fontId="15" fillId="11" borderId="37" xfId="0" applyFont="1" applyFill="1" applyBorder="1" applyAlignment="1" applyProtection="1">
      <alignment horizontal="left" vertical="center"/>
      <protection hidden="1"/>
    </xf>
    <xf numFmtId="0" fontId="0" fillId="10" borderId="37" xfId="0" applyFill="1" applyBorder="1" applyAlignment="1" applyProtection="1">
      <alignment horizontal="left" vertical="center" wrapText="1"/>
      <protection locked="0"/>
    </xf>
    <xf numFmtId="0" fontId="0" fillId="10" borderId="72" xfId="0" applyFill="1" applyBorder="1" applyAlignment="1" applyProtection="1">
      <alignment horizontal="left" vertical="center" wrapText="1"/>
      <protection locked="0"/>
    </xf>
    <xf numFmtId="0" fontId="15" fillId="11" borderId="63" xfId="0" applyFont="1" applyFill="1" applyBorder="1" applyAlignment="1" applyProtection="1">
      <alignment horizontal="left" vertical="center"/>
      <protection hidden="1"/>
    </xf>
    <xf numFmtId="0" fontId="15" fillId="11" borderId="2" xfId="0" applyFont="1" applyFill="1" applyBorder="1" applyAlignment="1" applyProtection="1">
      <alignment horizontal="left" vertical="center"/>
      <protection hidden="1"/>
    </xf>
    <xf numFmtId="0" fontId="0" fillId="10" borderId="2" xfId="0" applyFill="1" applyBorder="1" applyAlignment="1" applyProtection="1">
      <alignment horizontal="left" vertical="center" wrapText="1"/>
      <protection locked="0"/>
    </xf>
    <xf numFmtId="0" fontId="0" fillId="10" borderId="73" xfId="0" applyFill="1" applyBorder="1" applyAlignment="1" applyProtection="1">
      <alignment horizontal="left" vertical="center" wrapText="1"/>
      <protection locked="0"/>
    </xf>
    <xf numFmtId="0" fontId="15" fillId="11" borderId="74" xfId="0" applyFont="1" applyFill="1" applyBorder="1" applyAlignment="1" applyProtection="1">
      <alignment horizontal="left" vertical="center" wrapText="1"/>
      <protection hidden="1"/>
    </xf>
    <xf numFmtId="0" fontId="15" fillId="11" borderId="5" xfId="0" applyFont="1" applyFill="1" applyBorder="1" applyAlignment="1" applyProtection="1">
      <alignment horizontal="left" vertical="center" wrapText="1"/>
      <protection hidden="1"/>
    </xf>
    <xf numFmtId="0" fontId="0" fillId="10" borderId="5" xfId="0" applyFill="1" applyBorder="1" applyAlignment="1" applyProtection="1">
      <alignment horizontal="left" vertical="center" wrapText="1"/>
      <protection locked="0"/>
    </xf>
    <xf numFmtId="0" fontId="0" fillId="10" borderId="75" xfId="0" applyFill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0" fontId="18" fillId="4" borderId="61" xfId="0" applyFont="1" applyFill="1" applyBorder="1" applyAlignment="1" applyProtection="1">
      <alignment horizontal="center" vertical="center"/>
      <protection hidden="1"/>
    </xf>
    <xf numFmtId="0" fontId="18" fillId="4" borderId="34" xfId="0" applyFont="1" applyFill="1" applyBorder="1" applyAlignment="1" applyProtection="1">
      <alignment horizontal="center" vertical="center"/>
      <protection hidden="1"/>
    </xf>
    <xf numFmtId="0" fontId="18" fillId="4" borderId="62" xfId="0" applyFont="1" applyFill="1" applyBorder="1" applyAlignment="1" applyProtection="1">
      <alignment horizontal="center" vertical="center"/>
      <protection hidden="1"/>
    </xf>
    <xf numFmtId="0" fontId="19" fillId="4" borderId="61" xfId="0" applyFont="1" applyFill="1" applyBorder="1" applyAlignment="1" applyProtection="1">
      <alignment horizontal="center" vertical="center"/>
      <protection hidden="1"/>
    </xf>
    <xf numFmtId="0" fontId="19" fillId="4" borderId="34" xfId="0" applyFont="1" applyFill="1" applyBorder="1" applyAlignment="1" applyProtection="1">
      <alignment horizontal="center" vertical="center"/>
      <protection hidden="1"/>
    </xf>
    <xf numFmtId="0" fontId="19" fillId="4" borderId="62" xfId="0" applyFont="1" applyFill="1" applyBorder="1" applyAlignment="1" applyProtection="1">
      <alignment horizontal="center" vertical="center"/>
      <protection hidden="1"/>
    </xf>
    <xf numFmtId="0" fontId="5" fillId="0" borderId="63" xfId="0" applyFont="1" applyBorder="1" applyAlignment="1" applyProtection="1">
      <alignment horizontal="left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0" fillId="10" borderId="4" xfId="0" applyFill="1" applyBorder="1" applyAlignment="1" applyProtection="1">
      <alignment horizontal="left" vertical="center"/>
      <protection locked="0"/>
    </xf>
    <xf numFmtId="0" fontId="0" fillId="10" borderId="3" xfId="0" applyFill="1" applyBorder="1" applyAlignment="1" applyProtection="1">
      <alignment horizontal="left" vertical="center"/>
      <protection locked="0"/>
    </xf>
    <xf numFmtId="0" fontId="0" fillId="10" borderId="64" xfId="0" applyFill="1" applyBorder="1" applyAlignment="1" applyProtection="1">
      <alignment horizontal="left" vertical="center"/>
      <protection locked="0"/>
    </xf>
    <xf numFmtId="0" fontId="5" fillId="0" borderId="65" xfId="0" applyFont="1" applyBorder="1" applyAlignment="1" applyProtection="1">
      <alignment horizontal="left" vertical="center"/>
      <protection hidden="1"/>
    </xf>
    <xf numFmtId="0" fontId="5" fillId="0" borderId="42" xfId="0" applyFont="1" applyBorder="1" applyAlignment="1" applyProtection="1">
      <alignment horizontal="left" vertical="center"/>
      <protection hidden="1"/>
    </xf>
    <xf numFmtId="0" fontId="5" fillId="0" borderId="66" xfId="0" applyFont="1" applyBorder="1" applyAlignment="1" applyProtection="1">
      <alignment horizontal="left" vertical="center"/>
      <protection hidden="1"/>
    </xf>
    <xf numFmtId="0" fontId="0" fillId="10" borderId="67" xfId="0" applyFill="1" applyBorder="1" applyAlignment="1" applyProtection="1">
      <alignment horizontal="left" vertical="center"/>
      <protection locked="0"/>
    </xf>
    <xf numFmtId="0" fontId="0" fillId="10" borderId="41" xfId="0" applyFill="1" applyBorder="1" applyAlignment="1" applyProtection="1">
      <alignment horizontal="left" vertical="center"/>
      <protection locked="0"/>
    </xf>
    <xf numFmtId="0" fontId="0" fillId="10" borderId="68" xfId="0" applyFill="1" applyBorder="1" applyAlignment="1" applyProtection="1">
      <alignment horizontal="left" vertical="center"/>
      <protection locked="0"/>
    </xf>
  </cellXfs>
  <cellStyles count="2">
    <cellStyle name="Mena" xfId="1" builtinId="4"/>
    <cellStyle name="Normálna" xfId="0" builtinId="0"/>
  </cellStyles>
  <dxfs count="1">
    <dxf>
      <font>
        <strike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opLeftCell="A27" zoomScaleNormal="100" workbookViewId="0">
      <selection activeCell="I19" sqref="I19"/>
    </sheetView>
  </sheetViews>
  <sheetFormatPr defaultColWidth="9.1796875" defaultRowHeight="14.5" x14ac:dyDescent="0.35"/>
  <cols>
    <col min="1" max="1" width="3.1796875" style="1" customWidth="1"/>
    <col min="2" max="2" width="11.1796875" style="1" customWidth="1"/>
    <col min="3" max="3" width="19.90625" style="1" customWidth="1"/>
    <col min="4" max="4" width="15.453125" style="1" customWidth="1"/>
    <col min="5" max="5" width="27" style="1" customWidth="1"/>
    <col min="6" max="6" width="12.26953125" style="1" customWidth="1"/>
    <col min="7" max="7" width="16.7265625" style="1" customWidth="1"/>
    <col min="8" max="8" width="16.08984375" customWidth="1"/>
    <col min="9" max="9" width="14.90625" customWidth="1"/>
  </cols>
  <sheetData>
    <row r="1" spans="1:10" ht="15" thickBot="1" x14ac:dyDescent="0.4">
      <c r="A1" s="8"/>
      <c r="B1" s="9"/>
      <c r="C1" s="9"/>
      <c r="D1" s="9"/>
      <c r="E1" s="9"/>
      <c r="F1" s="9"/>
      <c r="G1" s="9"/>
      <c r="H1" s="10"/>
      <c r="I1" s="10"/>
      <c r="J1" s="10"/>
    </row>
    <row r="2" spans="1:10" ht="56.25" customHeight="1" thickTop="1" x14ac:dyDescent="0.35">
      <c r="A2" s="8"/>
      <c r="B2" s="90" t="s">
        <v>30</v>
      </c>
      <c r="C2" s="91"/>
      <c r="D2" s="91"/>
      <c r="E2" s="91"/>
      <c r="F2" s="91"/>
      <c r="G2" s="91"/>
      <c r="H2" s="91"/>
      <c r="I2" s="92"/>
      <c r="J2" s="10"/>
    </row>
    <row r="3" spans="1:10" ht="19.5" customHeight="1" x14ac:dyDescent="0.45">
      <c r="A3" s="8"/>
      <c r="B3" s="93" t="s">
        <v>11</v>
      </c>
      <c r="C3" s="94"/>
      <c r="D3" s="94"/>
      <c r="E3" s="94"/>
      <c r="F3" s="94"/>
      <c r="G3" s="94"/>
      <c r="H3" s="94"/>
      <c r="I3" s="95"/>
      <c r="J3" s="10"/>
    </row>
    <row r="4" spans="1:10" ht="18" customHeight="1" x14ac:dyDescent="0.35">
      <c r="A4" s="8"/>
      <c r="B4" s="43" t="s">
        <v>0</v>
      </c>
      <c r="C4" s="44"/>
      <c r="D4" s="44"/>
      <c r="E4" s="45"/>
      <c r="F4" s="46"/>
      <c r="G4" s="47"/>
      <c r="H4" s="47"/>
      <c r="I4" s="48"/>
      <c r="J4" s="10"/>
    </row>
    <row r="5" spans="1:10" x14ac:dyDescent="0.35">
      <c r="A5" s="8"/>
      <c r="B5" s="43" t="s">
        <v>1</v>
      </c>
      <c r="C5" s="44"/>
      <c r="D5" s="44"/>
      <c r="E5" s="45"/>
      <c r="F5" s="40"/>
      <c r="G5" s="41"/>
      <c r="H5" s="41"/>
      <c r="I5" s="42"/>
      <c r="J5" s="10"/>
    </row>
    <row r="6" spans="1:10" x14ac:dyDescent="0.35">
      <c r="A6" s="8"/>
      <c r="B6" s="43" t="s">
        <v>2</v>
      </c>
      <c r="C6" s="44"/>
      <c r="D6" s="44"/>
      <c r="E6" s="45"/>
      <c r="F6" s="40"/>
      <c r="G6" s="41"/>
      <c r="H6" s="41"/>
      <c r="I6" s="42"/>
      <c r="J6" s="10"/>
    </row>
    <row r="7" spans="1:10" x14ac:dyDescent="0.35">
      <c r="A7" s="8"/>
      <c r="B7" s="43" t="s">
        <v>3</v>
      </c>
      <c r="C7" s="44"/>
      <c r="D7" s="44"/>
      <c r="E7" s="45"/>
      <c r="F7" s="40"/>
      <c r="G7" s="41"/>
      <c r="H7" s="41"/>
      <c r="I7" s="42"/>
      <c r="J7" s="10"/>
    </row>
    <row r="8" spans="1:10" x14ac:dyDescent="0.35">
      <c r="A8" s="8"/>
      <c r="B8" s="43" t="s">
        <v>4</v>
      </c>
      <c r="C8" s="44"/>
      <c r="D8" s="44"/>
      <c r="E8" s="45"/>
      <c r="F8" s="40"/>
      <c r="G8" s="41"/>
      <c r="H8" s="41"/>
      <c r="I8" s="42"/>
      <c r="J8" s="10"/>
    </row>
    <row r="9" spans="1:10" x14ac:dyDescent="0.35">
      <c r="A9" s="8"/>
      <c r="B9" s="43" t="s">
        <v>12</v>
      </c>
      <c r="C9" s="44"/>
      <c r="D9" s="44"/>
      <c r="E9" s="45"/>
      <c r="F9" s="40"/>
      <c r="G9" s="41"/>
      <c r="H9" s="41"/>
      <c r="I9" s="42"/>
      <c r="J9" s="10"/>
    </row>
    <row r="10" spans="1:10" x14ac:dyDescent="0.35">
      <c r="A10" s="8"/>
      <c r="B10" s="43" t="s">
        <v>13</v>
      </c>
      <c r="C10" s="44"/>
      <c r="D10" s="44"/>
      <c r="E10" s="45"/>
      <c r="F10" s="40"/>
      <c r="G10" s="41"/>
      <c r="H10" s="41"/>
      <c r="I10" s="42"/>
      <c r="J10" s="10"/>
    </row>
    <row r="11" spans="1:10" ht="15" thickBot="1" x14ac:dyDescent="0.4">
      <c r="A11" s="8"/>
      <c r="B11" s="67" t="s">
        <v>14</v>
      </c>
      <c r="C11" s="68"/>
      <c r="D11" s="68"/>
      <c r="E11" s="69"/>
      <c r="F11" s="58"/>
      <c r="G11" s="59"/>
      <c r="H11" s="59"/>
      <c r="I11" s="60"/>
      <c r="J11" s="10"/>
    </row>
    <row r="12" spans="1:10" ht="20.5" customHeight="1" thickBot="1" x14ac:dyDescent="0.4">
      <c r="A12" s="8"/>
      <c r="B12" s="64" t="s">
        <v>19</v>
      </c>
      <c r="C12" s="65"/>
      <c r="D12" s="65"/>
      <c r="E12" s="65"/>
      <c r="F12" s="65"/>
      <c r="G12" s="65"/>
      <c r="H12" s="65"/>
      <c r="I12" s="66"/>
      <c r="J12" s="10"/>
    </row>
    <row r="13" spans="1:10" ht="46" customHeight="1" x14ac:dyDescent="0.35">
      <c r="A13" s="8"/>
      <c r="B13" s="11" t="s">
        <v>5</v>
      </c>
      <c r="C13" s="12" t="s">
        <v>37</v>
      </c>
      <c r="D13" s="12" t="s">
        <v>31</v>
      </c>
      <c r="E13" s="12" t="s">
        <v>32</v>
      </c>
      <c r="F13" s="12" t="s">
        <v>33</v>
      </c>
      <c r="G13" s="12" t="s">
        <v>34</v>
      </c>
      <c r="H13" s="12" t="s">
        <v>6</v>
      </c>
      <c r="I13" s="12" t="s">
        <v>7</v>
      </c>
      <c r="J13" s="10"/>
    </row>
    <row r="14" spans="1:10" ht="20" customHeight="1" x14ac:dyDescent="0.35">
      <c r="A14" s="8"/>
      <c r="B14" s="13" t="s">
        <v>8</v>
      </c>
      <c r="C14" s="14" t="s">
        <v>36</v>
      </c>
      <c r="D14" s="19">
        <v>5556</v>
      </c>
      <c r="E14" s="16">
        <v>50</v>
      </c>
      <c r="F14" s="6">
        <v>0</v>
      </c>
      <c r="G14" s="3">
        <f>F14*1.2</f>
        <v>0</v>
      </c>
      <c r="H14" s="4">
        <f>F14*D14</f>
        <v>0</v>
      </c>
      <c r="I14" s="5">
        <f>H14*1.2</f>
        <v>0</v>
      </c>
      <c r="J14" s="10"/>
    </row>
    <row r="15" spans="1:10" ht="19.5" customHeight="1" x14ac:dyDescent="0.35">
      <c r="A15" s="8"/>
      <c r="B15" s="13" t="s">
        <v>9</v>
      </c>
      <c r="C15" s="14" t="s">
        <v>35</v>
      </c>
      <c r="D15" s="19">
        <v>3527</v>
      </c>
      <c r="E15" s="16">
        <v>63</v>
      </c>
      <c r="F15" s="6">
        <v>0</v>
      </c>
      <c r="G15" s="3">
        <f>F15*1.2</f>
        <v>0</v>
      </c>
      <c r="H15" s="4">
        <f>F15*D15</f>
        <v>0</v>
      </c>
      <c r="I15" s="5">
        <f>H15*1.2</f>
        <v>0</v>
      </c>
      <c r="J15" s="10"/>
    </row>
    <row r="16" spans="1:10" ht="28.5" customHeight="1" x14ac:dyDescent="0.35">
      <c r="A16" s="8"/>
      <c r="B16" s="87" t="s">
        <v>10</v>
      </c>
      <c r="C16" s="88"/>
      <c r="D16" s="88"/>
      <c r="E16" s="88"/>
      <c r="F16" s="88"/>
      <c r="G16" s="89"/>
      <c r="H16" s="18">
        <f>SUM(H14:H15)</f>
        <v>0</v>
      </c>
      <c r="I16" s="17">
        <f>SUM(I14:I15)</f>
        <v>0</v>
      </c>
      <c r="J16" s="10"/>
    </row>
    <row r="17" spans="1:10" ht="18.75" customHeight="1" thickBot="1" x14ac:dyDescent="0.4">
      <c r="A17" s="8"/>
      <c r="B17" s="20"/>
      <c r="C17" s="21"/>
      <c r="D17" s="21"/>
      <c r="E17" s="21"/>
      <c r="F17" s="21"/>
      <c r="G17" s="82" t="s">
        <v>87</v>
      </c>
      <c r="H17" s="83"/>
      <c r="I17" s="17">
        <v>600001.19999999995</v>
      </c>
      <c r="J17" s="10"/>
    </row>
    <row r="18" spans="1:10" ht="17.5" thickBot="1" x14ac:dyDescent="0.4">
      <c r="A18" s="8"/>
      <c r="B18" s="70" t="s">
        <v>20</v>
      </c>
      <c r="C18" s="71"/>
      <c r="D18" s="71"/>
      <c r="E18" s="71"/>
      <c r="F18" s="71"/>
      <c r="G18" s="72"/>
      <c r="H18" s="73"/>
      <c r="I18" s="7">
        <f>100*((I17-I16)/I17)</f>
        <v>100</v>
      </c>
      <c r="J18" s="10"/>
    </row>
    <row r="19" spans="1:10" ht="58.5" customHeight="1" x14ac:dyDescent="0.35">
      <c r="A19" s="10"/>
      <c r="B19" s="61" t="s">
        <v>29</v>
      </c>
      <c r="C19" s="62"/>
      <c r="D19" s="62"/>
      <c r="E19" s="63"/>
      <c r="F19" s="63"/>
      <c r="G19" s="63"/>
      <c r="H19" s="63"/>
      <c r="I19" s="22" t="s">
        <v>91</v>
      </c>
      <c r="J19" s="10"/>
    </row>
    <row r="20" spans="1:10" ht="28" customHeight="1" x14ac:dyDescent="0.35">
      <c r="A20" s="10"/>
      <c r="B20" s="108" t="s">
        <v>25</v>
      </c>
      <c r="C20" s="109"/>
      <c r="D20" s="102"/>
      <c r="E20" s="15" t="s">
        <v>26</v>
      </c>
      <c r="F20" s="80" t="s">
        <v>27</v>
      </c>
      <c r="G20" s="102"/>
      <c r="H20" s="80" t="s">
        <v>28</v>
      </c>
      <c r="I20" s="81"/>
      <c r="J20" s="10"/>
    </row>
    <row r="21" spans="1:10" ht="19.5" customHeight="1" x14ac:dyDescent="0.35">
      <c r="A21" s="10"/>
      <c r="B21" s="105" t="s">
        <v>21</v>
      </c>
      <c r="C21" s="106"/>
      <c r="D21" s="107"/>
      <c r="E21" s="23"/>
      <c r="F21" s="96"/>
      <c r="G21" s="96"/>
      <c r="H21" s="96"/>
      <c r="I21" s="97"/>
      <c r="J21" s="10"/>
    </row>
    <row r="22" spans="1:10" ht="19.5" customHeight="1" x14ac:dyDescent="0.35">
      <c r="A22" s="10"/>
      <c r="B22" s="105" t="s">
        <v>22</v>
      </c>
      <c r="C22" s="106"/>
      <c r="D22" s="107"/>
      <c r="E22" s="24"/>
      <c r="F22" s="98"/>
      <c r="G22" s="98"/>
      <c r="H22" s="98"/>
      <c r="I22" s="99"/>
      <c r="J22" s="10"/>
    </row>
    <row r="23" spans="1:10" ht="19.5" customHeight="1" x14ac:dyDescent="0.35">
      <c r="A23" s="10"/>
      <c r="B23" s="105" t="s">
        <v>23</v>
      </c>
      <c r="C23" s="106"/>
      <c r="D23" s="107"/>
      <c r="E23" s="24"/>
      <c r="F23" s="98"/>
      <c r="G23" s="98"/>
      <c r="H23" s="98"/>
      <c r="I23" s="99"/>
      <c r="J23" s="10"/>
    </row>
    <row r="24" spans="1:10" ht="19.5" customHeight="1" x14ac:dyDescent="0.35">
      <c r="A24" s="10"/>
      <c r="B24" s="103" t="s">
        <v>24</v>
      </c>
      <c r="C24" s="104"/>
      <c r="D24" s="104"/>
      <c r="E24" s="25"/>
      <c r="F24" s="100"/>
      <c r="G24" s="100"/>
      <c r="H24" s="100"/>
      <c r="I24" s="101"/>
      <c r="J24" s="10"/>
    </row>
    <row r="25" spans="1:10" ht="34.5" customHeight="1" x14ac:dyDescent="0.35">
      <c r="A25" s="10"/>
      <c r="B25" s="49" t="s">
        <v>15</v>
      </c>
      <c r="C25" s="50"/>
      <c r="D25" s="50"/>
      <c r="E25" s="50"/>
      <c r="F25" s="50"/>
      <c r="G25" s="50"/>
      <c r="H25" s="50"/>
      <c r="I25" s="51"/>
      <c r="J25" s="10"/>
    </row>
    <row r="26" spans="1:10" ht="64" customHeight="1" x14ac:dyDescent="0.35">
      <c r="A26" s="10"/>
      <c r="B26" s="84" t="s">
        <v>90</v>
      </c>
      <c r="C26" s="85"/>
      <c r="D26" s="85"/>
      <c r="E26" s="85"/>
      <c r="F26" s="85"/>
      <c r="G26" s="85"/>
      <c r="H26" s="85"/>
      <c r="I26" s="86"/>
      <c r="J26" s="10"/>
    </row>
    <row r="27" spans="1:10" ht="15" customHeight="1" x14ac:dyDescent="0.35">
      <c r="A27" s="10"/>
      <c r="B27" s="52" t="s">
        <v>16</v>
      </c>
      <c r="C27" s="53"/>
      <c r="D27" s="53"/>
      <c r="E27" s="53" t="s">
        <v>17</v>
      </c>
      <c r="F27" s="53"/>
      <c r="G27" s="53"/>
      <c r="H27" s="74" t="s">
        <v>18</v>
      </c>
      <c r="I27" s="75"/>
      <c r="J27" s="10"/>
    </row>
    <row r="28" spans="1:10" ht="12" customHeight="1" x14ac:dyDescent="0.35">
      <c r="A28" s="10"/>
      <c r="B28" s="54"/>
      <c r="C28" s="55"/>
      <c r="D28" s="55"/>
      <c r="E28" s="55"/>
      <c r="F28" s="55"/>
      <c r="G28" s="55"/>
      <c r="H28" s="76"/>
      <c r="I28" s="77"/>
      <c r="J28" s="10"/>
    </row>
    <row r="29" spans="1:10" ht="21" customHeight="1" thickBot="1" x14ac:dyDescent="0.4">
      <c r="A29" s="10"/>
      <c r="B29" s="56"/>
      <c r="C29" s="57"/>
      <c r="D29" s="57"/>
      <c r="E29" s="57"/>
      <c r="F29" s="57"/>
      <c r="G29" s="57"/>
      <c r="H29" s="78"/>
      <c r="I29" s="79"/>
      <c r="J29" s="10"/>
    </row>
    <row r="30" spans="1:10" ht="15" thickTop="1" x14ac:dyDescent="0.35">
      <c r="A30" s="8"/>
      <c r="B30" s="8"/>
      <c r="C30" s="8"/>
      <c r="D30" s="8"/>
      <c r="E30" s="8"/>
      <c r="F30" s="8"/>
      <c r="G30" s="8"/>
      <c r="H30" s="10"/>
      <c r="I30" s="10"/>
      <c r="J30" s="10"/>
    </row>
    <row r="31" spans="1:10" ht="15" customHeight="1" x14ac:dyDescent="0.35">
      <c r="A31" s="8"/>
      <c r="B31" s="8"/>
      <c r="C31" s="8"/>
      <c r="D31" s="8"/>
      <c r="E31" s="8"/>
      <c r="F31" s="8"/>
      <c r="G31" s="8"/>
      <c r="H31" s="10"/>
      <c r="I31" s="10"/>
      <c r="J31" s="10"/>
    </row>
    <row r="34" spans="1:7" x14ac:dyDescent="0.35">
      <c r="A34"/>
      <c r="B34"/>
      <c r="C34"/>
      <c r="D34"/>
      <c r="E34"/>
      <c r="F34"/>
      <c r="G34"/>
    </row>
    <row r="35" spans="1:7" x14ac:dyDescent="0.35">
      <c r="A35"/>
      <c r="B35"/>
      <c r="C35"/>
      <c r="D35"/>
      <c r="E35"/>
      <c r="F35"/>
      <c r="G35"/>
    </row>
    <row r="36" spans="1:7" x14ac:dyDescent="0.35">
      <c r="A36"/>
      <c r="B36"/>
      <c r="C36"/>
      <c r="D36"/>
      <c r="E36"/>
      <c r="F36"/>
      <c r="G36"/>
    </row>
    <row r="37" spans="1:7" x14ac:dyDescent="0.35">
      <c r="A37"/>
      <c r="B37"/>
      <c r="C37"/>
      <c r="D37"/>
      <c r="E37"/>
      <c r="F37"/>
      <c r="G37"/>
    </row>
    <row r="38" spans="1:7" x14ac:dyDescent="0.35">
      <c r="A38"/>
      <c r="B38"/>
      <c r="C38"/>
      <c r="D38"/>
      <c r="E38"/>
      <c r="F38"/>
      <c r="G38"/>
    </row>
    <row r="39" spans="1:7" x14ac:dyDescent="0.35">
      <c r="A39"/>
      <c r="B39"/>
      <c r="C39"/>
      <c r="D39"/>
      <c r="E39"/>
      <c r="F39"/>
      <c r="G39"/>
    </row>
    <row r="40" spans="1:7" x14ac:dyDescent="0.35">
      <c r="A40"/>
      <c r="B40"/>
      <c r="C40"/>
      <c r="D40"/>
      <c r="E40"/>
      <c r="F40"/>
      <c r="G40"/>
    </row>
    <row r="41" spans="1:7" x14ac:dyDescent="0.35">
      <c r="B41" s="2"/>
    </row>
  </sheetData>
  <sheetProtection algorithmName="SHA-512" hashValue="uCrx9tXv/R6/OfXNI5hzLjS5Tct666mLPm0SvOP21vkm/Frv5rBkC/B8gaFb6hoXT2ACqogxbTvV2+VR8zyr1Q==" saltValue="kQS5CevHil0fzXlimmymzg==" spinCount="100000" sheet="1" objects="1" scenarios="1" formatRows="0" selectLockedCells="1"/>
  <dataConsolidate/>
  <mergeCells count="43">
    <mergeCell ref="B2:I2"/>
    <mergeCell ref="B3:I3"/>
    <mergeCell ref="H21:I21"/>
    <mergeCell ref="H22:I22"/>
    <mergeCell ref="H24:I24"/>
    <mergeCell ref="H23:I23"/>
    <mergeCell ref="F20:G20"/>
    <mergeCell ref="F21:G21"/>
    <mergeCell ref="F22:G22"/>
    <mergeCell ref="F23:G23"/>
    <mergeCell ref="F24:G24"/>
    <mergeCell ref="B24:D24"/>
    <mergeCell ref="B21:D21"/>
    <mergeCell ref="B22:D22"/>
    <mergeCell ref="B23:D23"/>
    <mergeCell ref="B20:D20"/>
    <mergeCell ref="B25:I25"/>
    <mergeCell ref="B27:D29"/>
    <mergeCell ref="F11:I11"/>
    <mergeCell ref="F10:I10"/>
    <mergeCell ref="B19:H19"/>
    <mergeCell ref="B12:I12"/>
    <mergeCell ref="B11:E11"/>
    <mergeCell ref="B18:H18"/>
    <mergeCell ref="H27:I29"/>
    <mergeCell ref="E27:G29"/>
    <mergeCell ref="H20:I20"/>
    <mergeCell ref="G17:H17"/>
    <mergeCell ref="B26:I26"/>
    <mergeCell ref="B16:G16"/>
    <mergeCell ref="F9:I9"/>
    <mergeCell ref="B9:E9"/>
    <mergeCell ref="B10:E10"/>
    <mergeCell ref="F4:I4"/>
    <mergeCell ref="F8:I8"/>
    <mergeCell ref="F7:I7"/>
    <mergeCell ref="F5:I5"/>
    <mergeCell ref="F6:I6"/>
    <mergeCell ref="B4:E4"/>
    <mergeCell ref="B5:E5"/>
    <mergeCell ref="B6:E6"/>
    <mergeCell ref="B7:E7"/>
    <mergeCell ref="B8:E8"/>
  </mergeCells>
  <phoneticPr fontId="11" type="noConversion"/>
  <conditionalFormatting sqref="E21:I24">
    <cfRule type="expression" dxfId="0" priority="1">
      <formula>$I$19="nie"</formula>
    </cfRule>
  </conditionalFormatting>
  <dataValidations count="2">
    <dataValidation type="list" allowBlank="1" showInputMessage="1" showErrorMessage="1" sqref="F11" xr:uid="{04BBA819-F305-474E-8965-CE0C729EEF0D}">
      <formula1>"áno,nie"</formula1>
    </dataValidation>
    <dataValidation type="list" allowBlank="1" showInputMessage="1" showErrorMessage="1" sqref="I19" xr:uid="{D33643BE-6285-42D1-846F-5B667E628A08}">
      <formula1>"áno, nie"</formula1>
    </dataValidation>
  </dataValidations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EDA63-32AE-4E29-921E-CA77AC4CC62C}">
  <dimension ref="A1:M76"/>
  <sheetViews>
    <sheetView tabSelected="1" topLeftCell="G1" zoomScale="145" zoomScaleNormal="145" workbookViewId="0">
      <selection activeCell="G7" sqref="G7:K7"/>
    </sheetView>
  </sheetViews>
  <sheetFormatPr defaultRowHeight="14.5" x14ac:dyDescent="0.35"/>
  <cols>
    <col min="1" max="1" width="4" style="10" customWidth="1"/>
    <col min="2" max="2" width="12.7265625" style="10" customWidth="1"/>
    <col min="3" max="3" width="7.7265625" style="10" customWidth="1"/>
    <col min="4" max="4" width="7" style="10" customWidth="1"/>
    <col min="5" max="5" width="17.1796875" style="10" customWidth="1"/>
    <col min="6" max="6" width="15.7265625" style="10" customWidth="1"/>
    <col min="7" max="7" width="18.1796875" style="10" customWidth="1"/>
    <col min="8" max="8" width="14.453125" style="10" customWidth="1"/>
    <col min="9" max="9" width="18.54296875" style="10" customWidth="1"/>
    <col min="10" max="10" width="19" style="10" customWidth="1"/>
    <col min="11" max="11" width="21.1796875" style="10" customWidth="1"/>
    <col min="12" max="12" width="12.26953125" style="10" customWidth="1"/>
    <col min="13" max="13" width="13.26953125" style="10" customWidth="1"/>
    <col min="14" max="16384" width="8.7265625" style="10"/>
  </cols>
  <sheetData>
    <row r="1" spans="1:12" x14ac:dyDescent="0.35">
      <c r="B1" s="26" t="s">
        <v>88</v>
      </c>
      <c r="C1" s="26"/>
      <c r="D1" s="26"/>
      <c r="E1" s="26"/>
      <c r="F1" s="26"/>
    </row>
    <row r="2" spans="1:12" ht="15" thickBot="1" x14ac:dyDescent="0.4"/>
    <row r="3" spans="1:12" ht="18.75" customHeight="1" x14ac:dyDescent="0.35">
      <c r="B3" s="149" t="s">
        <v>38</v>
      </c>
      <c r="C3" s="150"/>
      <c r="D3" s="150"/>
      <c r="E3" s="150"/>
      <c r="F3" s="150"/>
      <c r="G3" s="150"/>
      <c r="H3" s="150"/>
      <c r="I3" s="150"/>
      <c r="J3" s="150"/>
      <c r="K3" s="151"/>
    </row>
    <row r="4" spans="1:12" ht="15" thickBot="1" x14ac:dyDescent="0.4"/>
    <row r="5" spans="1:12" x14ac:dyDescent="0.35">
      <c r="B5" s="152" t="s">
        <v>39</v>
      </c>
      <c r="C5" s="153"/>
      <c r="D5" s="153"/>
      <c r="E5" s="153"/>
      <c r="F5" s="153"/>
      <c r="G5" s="153"/>
      <c r="H5" s="153"/>
      <c r="I5" s="153"/>
      <c r="J5" s="153"/>
      <c r="K5" s="154"/>
    </row>
    <row r="6" spans="1:12" ht="22.5" customHeight="1" x14ac:dyDescent="0.35">
      <c r="B6" s="155" t="s">
        <v>40</v>
      </c>
      <c r="C6" s="156"/>
      <c r="D6" s="156"/>
      <c r="E6" s="157"/>
      <c r="F6" s="157"/>
      <c r="G6" s="158"/>
      <c r="H6" s="159"/>
      <c r="I6" s="159"/>
      <c r="J6" s="159"/>
      <c r="K6" s="160"/>
    </row>
    <row r="7" spans="1:12" ht="21.75" customHeight="1" x14ac:dyDescent="0.35">
      <c r="B7" s="155" t="s">
        <v>41</v>
      </c>
      <c r="C7" s="156"/>
      <c r="D7" s="156"/>
      <c r="E7" s="157"/>
      <c r="F7" s="157"/>
      <c r="G7" s="158" t="s">
        <v>42</v>
      </c>
      <c r="H7" s="159"/>
      <c r="I7" s="159"/>
      <c r="J7" s="159"/>
      <c r="K7" s="160"/>
    </row>
    <row r="8" spans="1:12" ht="27" customHeight="1" thickBot="1" x14ac:dyDescent="0.4">
      <c r="B8" s="161" t="s">
        <v>43</v>
      </c>
      <c r="C8" s="162"/>
      <c r="D8" s="162"/>
      <c r="E8" s="163"/>
      <c r="F8" s="163"/>
      <c r="G8" s="164" t="s">
        <v>44</v>
      </c>
      <c r="H8" s="165"/>
      <c r="I8" s="165"/>
      <c r="J8" s="165"/>
      <c r="K8" s="166"/>
    </row>
    <row r="9" spans="1:12" ht="15" thickBot="1" x14ac:dyDescent="0.4"/>
    <row r="10" spans="1:12" ht="23.25" customHeight="1" thickBot="1" x14ac:dyDescent="0.4">
      <c r="B10" s="110" t="s">
        <v>45</v>
      </c>
      <c r="C10" s="111"/>
      <c r="D10" s="111"/>
      <c r="E10" s="111"/>
      <c r="F10" s="111"/>
      <c r="G10" s="111"/>
      <c r="H10" s="111"/>
      <c r="I10" s="111"/>
      <c r="J10" s="111"/>
      <c r="K10" s="112"/>
      <c r="L10" s="27"/>
    </row>
    <row r="11" spans="1:12" x14ac:dyDescent="0.35">
      <c r="A11" s="148"/>
      <c r="B11" s="131" t="s">
        <v>46</v>
      </c>
      <c r="C11" s="134" t="s">
        <v>47</v>
      </c>
      <c r="D11" s="34"/>
      <c r="E11" s="136" t="s">
        <v>48</v>
      </c>
      <c r="F11" s="137"/>
      <c r="G11" s="137"/>
      <c r="H11" s="138"/>
      <c r="I11" s="138"/>
      <c r="J11" s="138"/>
      <c r="K11" s="139"/>
    </row>
    <row r="12" spans="1:12" x14ac:dyDescent="0.35">
      <c r="A12" s="148"/>
      <c r="B12" s="132"/>
      <c r="C12" s="135"/>
      <c r="D12" s="35" t="s">
        <v>49</v>
      </c>
      <c r="E12" s="140" t="s">
        <v>50</v>
      </c>
      <c r="F12" s="141"/>
      <c r="G12" s="141"/>
      <c r="H12" s="142"/>
      <c r="I12" s="142"/>
      <c r="J12" s="142"/>
      <c r="K12" s="143"/>
    </row>
    <row r="13" spans="1:12" x14ac:dyDescent="0.35">
      <c r="A13" s="148"/>
      <c r="B13" s="132"/>
      <c r="C13" s="135"/>
      <c r="D13" s="35" t="s">
        <v>51</v>
      </c>
      <c r="E13" s="140" t="s">
        <v>52</v>
      </c>
      <c r="F13" s="141"/>
      <c r="G13" s="141"/>
      <c r="H13" s="142"/>
      <c r="I13" s="142"/>
      <c r="J13" s="142"/>
      <c r="K13" s="143"/>
    </row>
    <row r="14" spans="1:12" x14ac:dyDescent="0.35">
      <c r="A14" s="148"/>
      <c r="B14" s="132"/>
      <c r="C14" s="135"/>
      <c r="D14" s="35" t="s">
        <v>53</v>
      </c>
      <c r="E14" s="140" t="s">
        <v>54</v>
      </c>
      <c r="F14" s="141"/>
      <c r="G14" s="141"/>
      <c r="H14" s="142"/>
      <c r="I14" s="142"/>
      <c r="J14" s="142"/>
      <c r="K14" s="143"/>
    </row>
    <row r="15" spans="1:12" x14ac:dyDescent="0.35">
      <c r="A15" s="148"/>
      <c r="B15" s="132"/>
      <c r="C15" s="135"/>
      <c r="D15" s="35" t="s">
        <v>55</v>
      </c>
      <c r="E15" s="140" t="s">
        <v>56</v>
      </c>
      <c r="F15" s="141"/>
      <c r="G15" s="141"/>
      <c r="H15" s="142"/>
      <c r="I15" s="142"/>
      <c r="J15" s="142"/>
      <c r="K15" s="143"/>
    </row>
    <row r="16" spans="1:12" x14ac:dyDescent="0.35">
      <c r="A16" s="148"/>
      <c r="B16" s="132"/>
      <c r="C16" s="135"/>
      <c r="D16" s="35" t="s">
        <v>57</v>
      </c>
      <c r="E16" s="140" t="s">
        <v>58</v>
      </c>
      <c r="F16" s="141"/>
      <c r="G16" s="141"/>
      <c r="H16" s="142"/>
      <c r="I16" s="142"/>
      <c r="J16" s="142"/>
      <c r="K16" s="143"/>
    </row>
    <row r="17" spans="1:13" x14ac:dyDescent="0.35">
      <c r="A17" s="148"/>
      <c r="B17" s="132"/>
      <c r="C17" s="135"/>
      <c r="D17" s="35" t="s">
        <v>59</v>
      </c>
      <c r="E17" s="140" t="s">
        <v>60</v>
      </c>
      <c r="F17" s="141"/>
      <c r="G17" s="141"/>
      <c r="H17" s="142"/>
      <c r="I17" s="142"/>
      <c r="J17" s="142"/>
      <c r="K17" s="143"/>
    </row>
    <row r="18" spans="1:13" x14ac:dyDescent="0.35">
      <c r="A18" s="148"/>
      <c r="B18" s="132"/>
      <c r="C18" s="135"/>
      <c r="D18" s="35" t="s">
        <v>61</v>
      </c>
      <c r="E18" s="140" t="s">
        <v>62</v>
      </c>
      <c r="F18" s="141"/>
      <c r="G18" s="141"/>
      <c r="H18" s="142"/>
      <c r="I18" s="142"/>
      <c r="J18" s="142"/>
      <c r="K18" s="143"/>
    </row>
    <row r="19" spans="1:13" ht="29.25" customHeight="1" thickBot="1" x14ac:dyDescent="0.4">
      <c r="A19" s="148"/>
      <c r="B19" s="133"/>
      <c r="C19" s="135"/>
      <c r="D19" s="36"/>
      <c r="E19" s="144" t="s">
        <v>63</v>
      </c>
      <c r="F19" s="145"/>
      <c r="G19" s="145"/>
      <c r="H19" s="146"/>
      <c r="I19" s="146"/>
      <c r="J19" s="146"/>
      <c r="K19" s="147"/>
    </row>
    <row r="20" spans="1:13" x14ac:dyDescent="0.35">
      <c r="B20" s="131" t="s">
        <v>64</v>
      </c>
      <c r="C20" s="134" t="s">
        <v>47</v>
      </c>
      <c r="D20" s="34"/>
      <c r="E20" s="136" t="s">
        <v>48</v>
      </c>
      <c r="F20" s="137"/>
      <c r="G20" s="137"/>
      <c r="H20" s="138"/>
      <c r="I20" s="138"/>
      <c r="J20" s="138"/>
      <c r="K20" s="139"/>
      <c r="M20" s="10" t="s">
        <v>65</v>
      </c>
    </row>
    <row r="21" spans="1:13" x14ac:dyDescent="0.35">
      <c r="B21" s="132"/>
      <c r="C21" s="135"/>
      <c r="D21" s="35" t="s">
        <v>49</v>
      </c>
      <c r="E21" s="140" t="s">
        <v>50</v>
      </c>
      <c r="F21" s="141"/>
      <c r="G21" s="141"/>
      <c r="H21" s="142"/>
      <c r="I21" s="142"/>
      <c r="J21" s="142"/>
      <c r="K21" s="143"/>
    </row>
    <row r="22" spans="1:13" x14ac:dyDescent="0.35">
      <c r="B22" s="132"/>
      <c r="C22" s="135"/>
      <c r="D22" s="35" t="s">
        <v>51</v>
      </c>
      <c r="E22" s="140" t="s">
        <v>52</v>
      </c>
      <c r="F22" s="141"/>
      <c r="G22" s="141"/>
      <c r="H22" s="142"/>
      <c r="I22" s="142"/>
      <c r="J22" s="142"/>
      <c r="K22" s="143"/>
      <c r="M22" s="10" t="s">
        <v>65</v>
      </c>
    </row>
    <row r="23" spans="1:13" x14ac:dyDescent="0.35">
      <c r="B23" s="132"/>
      <c r="C23" s="135"/>
      <c r="D23" s="35" t="s">
        <v>53</v>
      </c>
      <c r="E23" s="140" t="s">
        <v>54</v>
      </c>
      <c r="F23" s="141"/>
      <c r="G23" s="141"/>
      <c r="H23" s="142"/>
      <c r="I23" s="142"/>
      <c r="J23" s="142"/>
      <c r="K23" s="143"/>
    </row>
    <row r="24" spans="1:13" x14ac:dyDescent="0.35">
      <c r="B24" s="132"/>
      <c r="C24" s="135"/>
      <c r="D24" s="35" t="s">
        <v>55</v>
      </c>
      <c r="E24" s="140" t="s">
        <v>56</v>
      </c>
      <c r="F24" s="141"/>
      <c r="G24" s="141"/>
      <c r="H24" s="142"/>
      <c r="I24" s="142"/>
      <c r="J24" s="142"/>
      <c r="K24" s="143"/>
    </row>
    <row r="25" spans="1:13" x14ac:dyDescent="0.35">
      <c r="B25" s="132"/>
      <c r="C25" s="135"/>
      <c r="D25" s="35" t="s">
        <v>57</v>
      </c>
      <c r="E25" s="140" t="s">
        <v>58</v>
      </c>
      <c r="F25" s="141"/>
      <c r="G25" s="141"/>
      <c r="H25" s="142"/>
      <c r="I25" s="142"/>
      <c r="J25" s="142"/>
      <c r="K25" s="143"/>
    </row>
    <row r="26" spans="1:13" x14ac:dyDescent="0.35">
      <c r="B26" s="132"/>
      <c r="C26" s="135"/>
      <c r="D26" s="35" t="s">
        <v>59</v>
      </c>
      <c r="E26" s="140" t="s">
        <v>60</v>
      </c>
      <c r="F26" s="141"/>
      <c r="G26" s="141"/>
      <c r="H26" s="142"/>
      <c r="I26" s="142"/>
      <c r="J26" s="142"/>
      <c r="K26" s="143"/>
    </row>
    <row r="27" spans="1:13" x14ac:dyDescent="0.35">
      <c r="B27" s="132"/>
      <c r="C27" s="135"/>
      <c r="D27" s="35" t="s">
        <v>61</v>
      </c>
      <c r="E27" s="140" t="s">
        <v>62</v>
      </c>
      <c r="F27" s="141"/>
      <c r="G27" s="141"/>
      <c r="H27" s="142"/>
      <c r="I27" s="142"/>
      <c r="J27" s="142"/>
      <c r="K27" s="143"/>
    </row>
    <row r="28" spans="1:13" ht="27" customHeight="1" thickBot="1" x14ac:dyDescent="0.4">
      <c r="B28" s="133"/>
      <c r="C28" s="135"/>
      <c r="D28" s="36"/>
      <c r="E28" s="144" t="s">
        <v>63</v>
      </c>
      <c r="F28" s="145"/>
      <c r="G28" s="145"/>
      <c r="H28" s="146"/>
      <c r="I28" s="146"/>
      <c r="J28" s="146"/>
      <c r="K28" s="147"/>
    </row>
    <row r="29" spans="1:13" ht="15" customHeight="1" x14ac:dyDescent="0.35">
      <c r="B29" s="131" t="s">
        <v>66</v>
      </c>
      <c r="C29" s="134" t="s">
        <v>47</v>
      </c>
      <c r="D29" s="34"/>
      <c r="E29" s="136" t="s">
        <v>48</v>
      </c>
      <c r="F29" s="137"/>
      <c r="G29" s="137"/>
      <c r="H29" s="138"/>
      <c r="I29" s="138"/>
      <c r="J29" s="138"/>
      <c r="K29" s="139"/>
    </row>
    <row r="30" spans="1:13" x14ac:dyDescent="0.35">
      <c r="B30" s="132"/>
      <c r="C30" s="135"/>
      <c r="D30" s="35" t="s">
        <v>49</v>
      </c>
      <c r="E30" s="140" t="s">
        <v>50</v>
      </c>
      <c r="F30" s="141"/>
      <c r="G30" s="141"/>
      <c r="H30" s="142"/>
      <c r="I30" s="142"/>
      <c r="J30" s="142"/>
      <c r="K30" s="143"/>
    </row>
    <row r="31" spans="1:13" x14ac:dyDescent="0.35">
      <c r="B31" s="132"/>
      <c r="C31" s="135"/>
      <c r="D31" s="35" t="s">
        <v>51</v>
      </c>
      <c r="E31" s="140" t="s">
        <v>52</v>
      </c>
      <c r="F31" s="141"/>
      <c r="G31" s="141"/>
      <c r="H31" s="142"/>
      <c r="I31" s="142"/>
      <c r="J31" s="142"/>
      <c r="K31" s="143"/>
    </row>
    <row r="32" spans="1:13" x14ac:dyDescent="0.35">
      <c r="B32" s="132"/>
      <c r="C32" s="135"/>
      <c r="D32" s="35" t="s">
        <v>53</v>
      </c>
      <c r="E32" s="140" t="s">
        <v>54</v>
      </c>
      <c r="F32" s="141"/>
      <c r="G32" s="141"/>
      <c r="H32" s="142"/>
      <c r="I32" s="142"/>
      <c r="J32" s="142"/>
      <c r="K32" s="143"/>
    </row>
    <row r="33" spans="2:11" x14ac:dyDescent="0.35">
      <c r="B33" s="132"/>
      <c r="C33" s="135"/>
      <c r="D33" s="35" t="s">
        <v>55</v>
      </c>
      <c r="E33" s="140" t="s">
        <v>56</v>
      </c>
      <c r="F33" s="141"/>
      <c r="G33" s="141"/>
      <c r="H33" s="142"/>
      <c r="I33" s="142"/>
      <c r="J33" s="142"/>
      <c r="K33" s="143"/>
    </row>
    <row r="34" spans="2:11" x14ac:dyDescent="0.35">
      <c r="B34" s="132"/>
      <c r="C34" s="135"/>
      <c r="D34" s="35" t="s">
        <v>57</v>
      </c>
      <c r="E34" s="140" t="s">
        <v>58</v>
      </c>
      <c r="F34" s="141"/>
      <c r="G34" s="141"/>
      <c r="H34" s="142"/>
      <c r="I34" s="142"/>
      <c r="J34" s="142"/>
      <c r="K34" s="143"/>
    </row>
    <row r="35" spans="2:11" x14ac:dyDescent="0.35">
      <c r="B35" s="132"/>
      <c r="C35" s="135"/>
      <c r="D35" s="35" t="s">
        <v>59</v>
      </c>
      <c r="E35" s="140" t="s">
        <v>60</v>
      </c>
      <c r="F35" s="141"/>
      <c r="G35" s="141"/>
      <c r="H35" s="142"/>
      <c r="I35" s="142"/>
      <c r="J35" s="142"/>
      <c r="K35" s="143"/>
    </row>
    <row r="36" spans="2:11" x14ac:dyDescent="0.35">
      <c r="B36" s="132"/>
      <c r="C36" s="135"/>
      <c r="D36" s="35" t="s">
        <v>61</v>
      </c>
      <c r="E36" s="140" t="s">
        <v>62</v>
      </c>
      <c r="F36" s="141"/>
      <c r="G36" s="141"/>
      <c r="H36" s="142"/>
      <c r="I36" s="142"/>
      <c r="J36" s="142"/>
      <c r="K36" s="143"/>
    </row>
    <row r="37" spans="2:11" ht="27" customHeight="1" thickBot="1" x14ac:dyDescent="0.4">
      <c r="B37" s="133"/>
      <c r="C37" s="135"/>
      <c r="D37" s="36"/>
      <c r="E37" s="144" t="s">
        <v>63</v>
      </c>
      <c r="F37" s="145"/>
      <c r="G37" s="145"/>
      <c r="H37" s="146"/>
      <c r="I37" s="146"/>
      <c r="J37" s="146"/>
      <c r="K37" s="147"/>
    </row>
    <row r="38" spans="2:11" x14ac:dyDescent="0.35">
      <c r="B38" s="131" t="s">
        <v>67</v>
      </c>
      <c r="C38" s="134" t="s">
        <v>47</v>
      </c>
      <c r="D38" s="34"/>
      <c r="E38" s="136" t="s">
        <v>48</v>
      </c>
      <c r="F38" s="137"/>
      <c r="G38" s="137"/>
      <c r="H38" s="138"/>
      <c r="I38" s="138"/>
      <c r="J38" s="138"/>
      <c r="K38" s="139"/>
    </row>
    <row r="39" spans="2:11" x14ac:dyDescent="0.35">
      <c r="B39" s="132"/>
      <c r="C39" s="135"/>
      <c r="D39" s="35" t="s">
        <v>49</v>
      </c>
      <c r="E39" s="140" t="s">
        <v>50</v>
      </c>
      <c r="F39" s="141"/>
      <c r="G39" s="141"/>
      <c r="H39" s="142"/>
      <c r="I39" s="142"/>
      <c r="J39" s="142"/>
      <c r="K39" s="143"/>
    </row>
    <row r="40" spans="2:11" x14ac:dyDescent="0.35">
      <c r="B40" s="132"/>
      <c r="C40" s="135"/>
      <c r="D40" s="35" t="s">
        <v>51</v>
      </c>
      <c r="E40" s="140" t="s">
        <v>52</v>
      </c>
      <c r="F40" s="141"/>
      <c r="G40" s="141"/>
      <c r="H40" s="142"/>
      <c r="I40" s="142"/>
      <c r="J40" s="142"/>
      <c r="K40" s="143"/>
    </row>
    <row r="41" spans="2:11" x14ac:dyDescent="0.35">
      <c r="B41" s="132"/>
      <c r="C41" s="135"/>
      <c r="D41" s="35" t="s">
        <v>53</v>
      </c>
      <c r="E41" s="140" t="s">
        <v>54</v>
      </c>
      <c r="F41" s="141"/>
      <c r="G41" s="141"/>
      <c r="H41" s="142"/>
      <c r="I41" s="142"/>
      <c r="J41" s="142"/>
      <c r="K41" s="143"/>
    </row>
    <row r="42" spans="2:11" x14ac:dyDescent="0.35">
      <c r="B42" s="132"/>
      <c r="C42" s="135"/>
      <c r="D42" s="35" t="s">
        <v>55</v>
      </c>
      <c r="E42" s="140" t="s">
        <v>56</v>
      </c>
      <c r="F42" s="141"/>
      <c r="G42" s="141"/>
      <c r="H42" s="142"/>
      <c r="I42" s="142"/>
      <c r="J42" s="142"/>
      <c r="K42" s="143"/>
    </row>
    <row r="43" spans="2:11" x14ac:dyDescent="0.35">
      <c r="B43" s="132"/>
      <c r="C43" s="135"/>
      <c r="D43" s="35" t="s">
        <v>57</v>
      </c>
      <c r="E43" s="140" t="s">
        <v>58</v>
      </c>
      <c r="F43" s="141"/>
      <c r="G43" s="141"/>
      <c r="H43" s="142"/>
      <c r="I43" s="142"/>
      <c r="J43" s="142"/>
      <c r="K43" s="143"/>
    </row>
    <row r="44" spans="2:11" x14ac:dyDescent="0.35">
      <c r="B44" s="132"/>
      <c r="C44" s="135"/>
      <c r="D44" s="35" t="s">
        <v>59</v>
      </c>
      <c r="E44" s="140" t="s">
        <v>60</v>
      </c>
      <c r="F44" s="141"/>
      <c r="G44" s="141"/>
      <c r="H44" s="142"/>
      <c r="I44" s="142"/>
      <c r="J44" s="142"/>
      <c r="K44" s="143"/>
    </row>
    <row r="45" spans="2:11" x14ac:dyDescent="0.35">
      <c r="B45" s="132"/>
      <c r="C45" s="135"/>
      <c r="D45" s="35" t="s">
        <v>61</v>
      </c>
      <c r="E45" s="140" t="s">
        <v>62</v>
      </c>
      <c r="F45" s="141"/>
      <c r="G45" s="141"/>
      <c r="H45" s="142"/>
      <c r="I45" s="142"/>
      <c r="J45" s="142"/>
      <c r="K45" s="143"/>
    </row>
    <row r="46" spans="2:11" ht="27" customHeight="1" thickBot="1" x14ac:dyDescent="0.4">
      <c r="B46" s="133"/>
      <c r="C46" s="135"/>
      <c r="D46" s="36"/>
      <c r="E46" s="144" t="s">
        <v>63</v>
      </c>
      <c r="F46" s="145"/>
      <c r="G46" s="145"/>
      <c r="H46" s="146"/>
      <c r="I46" s="146"/>
      <c r="J46" s="146"/>
      <c r="K46" s="147"/>
    </row>
    <row r="47" spans="2:11" ht="15" customHeight="1" x14ac:dyDescent="0.35">
      <c r="B47" s="131" t="s">
        <v>68</v>
      </c>
      <c r="C47" s="134" t="s">
        <v>47</v>
      </c>
      <c r="D47" s="37"/>
      <c r="E47" s="136" t="s">
        <v>48</v>
      </c>
      <c r="F47" s="137"/>
      <c r="G47" s="137"/>
      <c r="H47" s="138"/>
      <c r="I47" s="138"/>
      <c r="J47" s="138"/>
      <c r="K47" s="139"/>
    </row>
    <row r="48" spans="2:11" x14ac:dyDescent="0.35">
      <c r="B48" s="132"/>
      <c r="C48" s="135"/>
      <c r="D48" s="38" t="s">
        <v>49</v>
      </c>
      <c r="E48" s="140" t="s">
        <v>50</v>
      </c>
      <c r="F48" s="141"/>
      <c r="G48" s="141"/>
      <c r="H48" s="142"/>
      <c r="I48" s="142"/>
      <c r="J48" s="142"/>
      <c r="K48" s="143"/>
    </row>
    <row r="49" spans="1:11" x14ac:dyDescent="0.35">
      <c r="B49" s="132"/>
      <c r="C49" s="135"/>
      <c r="D49" s="38" t="s">
        <v>51</v>
      </c>
      <c r="E49" s="140" t="s">
        <v>52</v>
      </c>
      <c r="F49" s="141"/>
      <c r="G49" s="141"/>
      <c r="H49" s="142"/>
      <c r="I49" s="142"/>
      <c r="J49" s="142"/>
      <c r="K49" s="143"/>
    </row>
    <row r="50" spans="1:11" x14ac:dyDescent="0.35">
      <c r="A50" s="10" t="s">
        <v>65</v>
      </c>
      <c r="B50" s="132"/>
      <c r="C50" s="135"/>
      <c r="D50" s="38" t="s">
        <v>53</v>
      </c>
      <c r="E50" s="140" t="s">
        <v>54</v>
      </c>
      <c r="F50" s="141"/>
      <c r="G50" s="141"/>
      <c r="H50" s="142"/>
      <c r="I50" s="142"/>
      <c r="J50" s="142"/>
      <c r="K50" s="143"/>
    </row>
    <row r="51" spans="1:11" x14ac:dyDescent="0.35">
      <c r="B51" s="132"/>
      <c r="C51" s="135"/>
      <c r="D51" s="38" t="s">
        <v>55</v>
      </c>
      <c r="E51" s="140" t="s">
        <v>56</v>
      </c>
      <c r="F51" s="141"/>
      <c r="G51" s="141"/>
      <c r="H51" s="142"/>
      <c r="I51" s="142"/>
      <c r="J51" s="142"/>
      <c r="K51" s="143"/>
    </row>
    <row r="52" spans="1:11" x14ac:dyDescent="0.35">
      <c r="B52" s="132"/>
      <c r="C52" s="135"/>
      <c r="D52" s="38" t="s">
        <v>57</v>
      </c>
      <c r="E52" s="140" t="s">
        <v>58</v>
      </c>
      <c r="F52" s="141"/>
      <c r="G52" s="141"/>
      <c r="H52" s="142"/>
      <c r="I52" s="142"/>
      <c r="J52" s="142"/>
      <c r="K52" s="143"/>
    </row>
    <row r="53" spans="1:11" x14ac:dyDescent="0.35">
      <c r="B53" s="132"/>
      <c r="C53" s="135"/>
      <c r="D53" s="38" t="s">
        <v>59</v>
      </c>
      <c r="E53" s="140" t="s">
        <v>60</v>
      </c>
      <c r="F53" s="141"/>
      <c r="G53" s="141"/>
      <c r="H53" s="142"/>
      <c r="I53" s="142"/>
      <c r="J53" s="142"/>
      <c r="K53" s="143"/>
    </row>
    <row r="54" spans="1:11" x14ac:dyDescent="0.35">
      <c r="B54" s="132"/>
      <c r="C54" s="135"/>
      <c r="D54" s="38" t="s">
        <v>61</v>
      </c>
      <c r="E54" s="140" t="s">
        <v>62</v>
      </c>
      <c r="F54" s="141"/>
      <c r="G54" s="141"/>
      <c r="H54" s="142"/>
      <c r="I54" s="142"/>
      <c r="J54" s="142"/>
      <c r="K54" s="143"/>
    </row>
    <row r="55" spans="1:11" ht="27.75" customHeight="1" x14ac:dyDescent="0.35">
      <c r="B55" s="133"/>
      <c r="C55" s="135"/>
      <c r="D55" s="39"/>
      <c r="E55" s="144" t="s">
        <v>63</v>
      </c>
      <c r="F55" s="145"/>
      <c r="G55" s="145"/>
      <c r="H55" s="146"/>
      <c r="I55" s="146"/>
      <c r="J55" s="146"/>
      <c r="K55" s="147"/>
    </row>
    <row r="58" spans="1:11" ht="15.75" customHeight="1" x14ac:dyDescent="0.35">
      <c r="A58" s="10" t="s">
        <v>69</v>
      </c>
      <c r="B58" s="28" t="s">
        <v>70</v>
      </c>
    </row>
    <row r="59" spans="1:11" x14ac:dyDescent="0.35">
      <c r="A59" s="10" t="s">
        <v>71</v>
      </c>
      <c r="B59" s="28" t="s">
        <v>72</v>
      </c>
    </row>
    <row r="60" spans="1:11" x14ac:dyDescent="0.35">
      <c r="A60" s="10" t="s">
        <v>73</v>
      </c>
      <c r="B60" s="28" t="s">
        <v>74</v>
      </c>
    </row>
    <row r="61" spans="1:11" ht="15" thickBot="1" x14ac:dyDescent="0.4"/>
    <row r="62" spans="1:11" ht="15" thickBot="1" x14ac:dyDescent="0.4">
      <c r="B62" s="110" t="s">
        <v>89</v>
      </c>
      <c r="C62" s="111"/>
      <c r="D62" s="111"/>
      <c r="E62" s="111"/>
      <c r="F62" s="111"/>
      <c r="G62" s="111"/>
      <c r="H62" s="111"/>
      <c r="I62" s="111"/>
      <c r="J62" s="111"/>
      <c r="K62" s="112"/>
    </row>
    <row r="63" spans="1:11" x14ac:dyDescent="0.35">
      <c r="B63" s="119" t="s">
        <v>42</v>
      </c>
      <c r="C63" s="120"/>
      <c r="D63" s="121"/>
      <c r="E63" s="29" t="s">
        <v>49</v>
      </c>
      <c r="F63" s="128" t="s">
        <v>75</v>
      </c>
      <c r="G63" s="129"/>
      <c r="H63" s="129"/>
      <c r="I63" s="129"/>
      <c r="J63" s="129"/>
      <c r="K63" s="130"/>
    </row>
    <row r="64" spans="1:11" x14ac:dyDescent="0.35">
      <c r="B64" s="122"/>
      <c r="C64" s="123"/>
      <c r="D64" s="124"/>
      <c r="E64" s="30" t="s">
        <v>51</v>
      </c>
      <c r="F64" s="113" t="s">
        <v>76</v>
      </c>
      <c r="G64" s="114"/>
      <c r="H64" s="114"/>
      <c r="I64" s="114"/>
      <c r="J64" s="114"/>
      <c r="K64" s="115"/>
    </row>
    <row r="65" spans="2:11" x14ac:dyDescent="0.35">
      <c r="B65" s="122"/>
      <c r="C65" s="123"/>
      <c r="D65" s="124"/>
      <c r="E65" s="30" t="s">
        <v>53</v>
      </c>
      <c r="F65" s="113" t="s">
        <v>77</v>
      </c>
      <c r="G65" s="114"/>
      <c r="H65" s="114"/>
      <c r="I65" s="114"/>
      <c r="J65" s="114"/>
      <c r="K65" s="115"/>
    </row>
    <row r="66" spans="2:11" x14ac:dyDescent="0.35">
      <c r="B66" s="122"/>
      <c r="C66" s="123"/>
      <c r="D66" s="124"/>
      <c r="E66" s="30" t="s">
        <v>55</v>
      </c>
      <c r="F66" s="113" t="s">
        <v>78</v>
      </c>
      <c r="G66" s="114"/>
      <c r="H66" s="114"/>
      <c r="I66" s="114"/>
      <c r="J66" s="114"/>
      <c r="K66" s="115"/>
    </row>
    <row r="67" spans="2:11" ht="15" customHeight="1" x14ac:dyDescent="0.35">
      <c r="B67" s="122"/>
      <c r="C67" s="123"/>
      <c r="D67" s="124"/>
      <c r="E67" s="30" t="s">
        <v>57</v>
      </c>
      <c r="F67" s="113" t="s">
        <v>79</v>
      </c>
      <c r="G67" s="114"/>
      <c r="H67" s="114"/>
      <c r="I67" s="114"/>
      <c r="J67" s="114"/>
      <c r="K67" s="115"/>
    </row>
    <row r="68" spans="2:11" ht="15" thickBot="1" x14ac:dyDescent="0.4">
      <c r="B68" s="125"/>
      <c r="C68" s="126"/>
      <c r="D68" s="127"/>
      <c r="E68" s="31" t="s">
        <v>59</v>
      </c>
      <c r="F68" s="116" t="s">
        <v>80</v>
      </c>
      <c r="G68" s="117"/>
      <c r="H68" s="117"/>
      <c r="I68" s="117"/>
      <c r="J68" s="117"/>
      <c r="K68" s="118"/>
    </row>
    <row r="69" spans="2:11" ht="15" thickBot="1" x14ac:dyDescent="0.4">
      <c r="D69" s="32"/>
      <c r="E69" s="32"/>
      <c r="F69" s="33"/>
      <c r="G69" s="33"/>
      <c r="H69" s="33"/>
      <c r="I69" s="33"/>
      <c r="J69" s="33"/>
      <c r="K69" s="33"/>
    </row>
    <row r="70" spans="2:11" ht="15" customHeight="1" x14ac:dyDescent="0.35">
      <c r="B70" s="119" t="s">
        <v>81</v>
      </c>
      <c r="C70" s="120"/>
      <c r="D70" s="121"/>
      <c r="E70" s="29" t="s">
        <v>49</v>
      </c>
      <c r="F70" s="128" t="s">
        <v>82</v>
      </c>
      <c r="G70" s="129"/>
      <c r="H70" s="129"/>
      <c r="I70" s="129"/>
      <c r="J70" s="129"/>
      <c r="K70" s="130"/>
    </row>
    <row r="71" spans="2:11" ht="30.75" customHeight="1" x14ac:dyDescent="0.35">
      <c r="B71" s="122"/>
      <c r="C71" s="123"/>
      <c r="D71" s="124"/>
      <c r="E71" s="30" t="s">
        <v>51</v>
      </c>
      <c r="F71" s="113" t="s">
        <v>85</v>
      </c>
      <c r="G71" s="114"/>
      <c r="H71" s="114"/>
      <c r="I71" s="114"/>
      <c r="J71" s="114"/>
      <c r="K71" s="115"/>
    </row>
    <row r="72" spans="2:11" ht="15.75" customHeight="1" x14ac:dyDescent="0.35">
      <c r="B72" s="122"/>
      <c r="C72" s="123"/>
      <c r="D72" s="124"/>
      <c r="E72" s="30" t="s">
        <v>53</v>
      </c>
      <c r="F72" s="113" t="s">
        <v>84</v>
      </c>
      <c r="G72" s="114"/>
      <c r="H72" s="114"/>
      <c r="I72" s="114"/>
      <c r="J72" s="114"/>
      <c r="K72" s="115"/>
    </row>
    <row r="73" spans="2:11" ht="15" customHeight="1" x14ac:dyDescent="0.35">
      <c r="B73" s="122"/>
      <c r="C73" s="123"/>
      <c r="D73" s="124"/>
      <c r="E73" s="30" t="s">
        <v>55</v>
      </c>
      <c r="F73" s="113" t="s">
        <v>83</v>
      </c>
      <c r="G73" s="114"/>
      <c r="H73" s="114"/>
      <c r="I73" s="114"/>
      <c r="J73" s="114"/>
      <c r="K73" s="115"/>
    </row>
    <row r="74" spans="2:11" ht="15" customHeight="1" x14ac:dyDescent="0.35">
      <c r="B74" s="122"/>
      <c r="C74" s="123"/>
      <c r="D74" s="124"/>
      <c r="E74" s="30" t="s">
        <v>57</v>
      </c>
      <c r="F74" s="113" t="s">
        <v>78</v>
      </c>
      <c r="G74" s="114"/>
      <c r="H74" s="114"/>
      <c r="I74" s="114"/>
      <c r="J74" s="114"/>
      <c r="K74" s="115"/>
    </row>
    <row r="75" spans="2:11" ht="23.25" customHeight="1" x14ac:dyDescent="0.35">
      <c r="B75" s="122"/>
      <c r="C75" s="123"/>
      <c r="D75" s="124"/>
      <c r="E75" s="30" t="s">
        <v>59</v>
      </c>
      <c r="F75" s="113" t="s">
        <v>86</v>
      </c>
      <c r="G75" s="114"/>
      <c r="H75" s="114"/>
      <c r="I75" s="114"/>
      <c r="J75" s="114"/>
      <c r="K75" s="115"/>
    </row>
    <row r="76" spans="2:11" ht="15" customHeight="1" thickBot="1" x14ac:dyDescent="0.4">
      <c r="B76" s="125"/>
      <c r="C76" s="126"/>
      <c r="D76" s="127"/>
      <c r="E76" s="31" t="s">
        <v>61</v>
      </c>
      <c r="F76" s="116" t="s">
        <v>80</v>
      </c>
      <c r="G76" s="117"/>
      <c r="H76" s="117"/>
      <c r="I76" s="117"/>
      <c r="J76" s="117"/>
      <c r="K76" s="118"/>
    </row>
  </sheetData>
  <sheetProtection algorithmName="SHA-512" hashValue="R/5gYK3ukfc6MqzpfxJcp9TFUMjTW40UCw24zZnWlNOaZfGiXX0hy9xzWwhnKw6awo1vkhbgDhq4VBjqrvWB5w==" saltValue="W2iN+1nJ0K3YldJD8QfKHA==" spinCount="100000" sheet="1" objects="1" scenarios="1" selectLockedCells="1"/>
  <mergeCells count="126">
    <mergeCell ref="B29:B37"/>
    <mergeCell ref="C29:C37"/>
    <mergeCell ref="E29:G29"/>
    <mergeCell ref="H29:K29"/>
    <mergeCell ref="E30:G30"/>
    <mergeCell ref="H30:K30"/>
    <mergeCell ref="E31:G31"/>
    <mergeCell ref="H31:K31"/>
    <mergeCell ref="E32:G32"/>
    <mergeCell ref="H32:K32"/>
    <mergeCell ref="E33:G33"/>
    <mergeCell ref="H33:K33"/>
    <mergeCell ref="E34:G34"/>
    <mergeCell ref="H34:K34"/>
    <mergeCell ref="E35:G35"/>
    <mergeCell ref="H35:K35"/>
    <mergeCell ref="E36:G36"/>
    <mergeCell ref="H36:K36"/>
    <mergeCell ref="E37:G37"/>
    <mergeCell ref="H37:K37"/>
    <mergeCell ref="B20:B28"/>
    <mergeCell ref="C20:C28"/>
    <mergeCell ref="E20:G20"/>
    <mergeCell ref="H20:K20"/>
    <mergeCell ref="E21:G21"/>
    <mergeCell ref="H21:K21"/>
    <mergeCell ref="E22:G22"/>
    <mergeCell ref="H22:K22"/>
    <mergeCell ref="E23:G23"/>
    <mergeCell ref="H23:K23"/>
    <mergeCell ref="E24:G24"/>
    <mergeCell ref="H24:K24"/>
    <mergeCell ref="E25:G25"/>
    <mergeCell ref="H25:K25"/>
    <mergeCell ref="E26:G26"/>
    <mergeCell ref="H26:K26"/>
    <mergeCell ref="E27:G27"/>
    <mergeCell ref="H27:K27"/>
    <mergeCell ref="E28:G28"/>
    <mergeCell ref="H28:K28"/>
    <mergeCell ref="B3:K3"/>
    <mergeCell ref="B5:K5"/>
    <mergeCell ref="B6:F6"/>
    <mergeCell ref="G6:K6"/>
    <mergeCell ref="B7:F7"/>
    <mergeCell ref="G7:K7"/>
    <mergeCell ref="B8:F8"/>
    <mergeCell ref="G8:K8"/>
    <mergeCell ref="B10:K10"/>
    <mergeCell ref="A11:A19"/>
    <mergeCell ref="B11:B19"/>
    <mergeCell ref="C11:C19"/>
    <mergeCell ref="E11:G11"/>
    <mergeCell ref="H11:K11"/>
    <mergeCell ref="E12:G12"/>
    <mergeCell ref="H12:K12"/>
    <mergeCell ref="E13:G13"/>
    <mergeCell ref="H13:K13"/>
    <mergeCell ref="E14:G14"/>
    <mergeCell ref="H14:K14"/>
    <mergeCell ref="E15:G15"/>
    <mergeCell ref="H15:K15"/>
    <mergeCell ref="E16:G16"/>
    <mergeCell ref="H16:K16"/>
    <mergeCell ref="E17:G17"/>
    <mergeCell ref="H17:K17"/>
    <mergeCell ref="E18:G18"/>
    <mergeCell ref="H18:K18"/>
    <mergeCell ref="E19:G19"/>
    <mergeCell ref="H19:K19"/>
    <mergeCell ref="E44:G44"/>
    <mergeCell ref="H44:K44"/>
    <mergeCell ref="E45:G45"/>
    <mergeCell ref="H45:K45"/>
    <mergeCell ref="E46:G46"/>
    <mergeCell ref="H46:K46"/>
    <mergeCell ref="B38:B46"/>
    <mergeCell ref="C38:C46"/>
    <mergeCell ref="E38:G38"/>
    <mergeCell ref="H38:K38"/>
    <mergeCell ref="E39:G39"/>
    <mergeCell ref="H39:K39"/>
    <mergeCell ref="E40:G40"/>
    <mergeCell ref="H40:K40"/>
    <mergeCell ref="E41:G41"/>
    <mergeCell ref="H41:K41"/>
    <mergeCell ref="E42:G42"/>
    <mergeCell ref="H42:K42"/>
    <mergeCell ref="E43:G43"/>
    <mergeCell ref="H43:K43"/>
    <mergeCell ref="B47:B55"/>
    <mergeCell ref="C47:C55"/>
    <mergeCell ref="E47:G47"/>
    <mergeCell ref="H47:K47"/>
    <mergeCell ref="E48:G48"/>
    <mergeCell ref="H48:K48"/>
    <mergeCell ref="E49:G49"/>
    <mergeCell ref="H49:K49"/>
    <mergeCell ref="E50:G50"/>
    <mergeCell ref="H50:K50"/>
    <mergeCell ref="E51:G51"/>
    <mergeCell ref="H51:K51"/>
    <mergeCell ref="E52:G52"/>
    <mergeCell ref="H52:K52"/>
    <mergeCell ref="E53:G53"/>
    <mergeCell ref="H53:K53"/>
    <mergeCell ref="E54:G54"/>
    <mergeCell ref="H54:K54"/>
    <mergeCell ref="E55:G55"/>
    <mergeCell ref="H55:K55"/>
    <mergeCell ref="B62:K62"/>
    <mergeCell ref="F74:K74"/>
    <mergeCell ref="F75:K75"/>
    <mergeCell ref="F76:K76"/>
    <mergeCell ref="F72:K72"/>
    <mergeCell ref="F73:K73"/>
    <mergeCell ref="B63:D68"/>
    <mergeCell ref="B70:D76"/>
    <mergeCell ref="F63:K63"/>
    <mergeCell ref="F64:K64"/>
    <mergeCell ref="F65:K65"/>
    <mergeCell ref="F66:K66"/>
    <mergeCell ref="F67:K67"/>
    <mergeCell ref="F68:K68"/>
    <mergeCell ref="F70:K70"/>
    <mergeCell ref="F71:K71"/>
  </mergeCells>
  <dataValidations count="9">
    <dataValidation type="list" allowBlank="1" showInputMessage="1" showErrorMessage="1" sqref="G7:K7" xr:uid="{C89BDA5D-EE10-46D8-84DE-D6CE4A0F244E}">
      <formula1>"Medior front-end developer, Senior front-end developer"</formula1>
    </dataValidation>
    <dataValidation type="list" allowBlank="1" showInputMessage="1" showErrorMessage="1" sqref="G8:K8" xr:uid="{2D83584D-2122-4B35-89EF-9D76A59DC2F1}">
      <formula1>"Vlastná kapacita uchádzača, Kapacita inej osoby podľa § 34 ods. 3 ZVO"</formula1>
    </dataValidation>
    <dataValidation type="list" allowBlank="1" showInputMessage="1" showErrorMessage="1" sqref="D18 D27 D36 D45 D54" xr:uid="{66035162-B7E4-4DB3-B4EF-23BD0CAF9D61}">
      <formula1>"g)"</formula1>
    </dataValidation>
    <dataValidation type="list" allowBlank="1" showInputMessage="1" showErrorMessage="1" sqref="D17 D26 D35 D44 D53" xr:uid="{E18F3B9D-6DE3-4A44-8B13-477DB9A92BC8}">
      <formula1>"f)"</formula1>
    </dataValidation>
    <dataValidation type="list" allowBlank="1" showInputMessage="1" showErrorMessage="1" sqref="D16 D25 D34 D43 D52" xr:uid="{CBFDA31F-7FC5-4931-8B89-BBBE13BA53F9}">
      <formula1>"e)"</formula1>
    </dataValidation>
    <dataValidation type="list" allowBlank="1" showInputMessage="1" showErrorMessage="1" sqref="D15 D24 D33 D42 D51" xr:uid="{3ABD4DC6-44C5-4DA6-A83A-579DC0D15374}">
      <formula1>"d)"</formula1>
    </dataValidation>
    <dataValidation type="list" allowBlank="1" showInputMessage="1" showErrorMessage="1" sqref="D14 D23 D32 D41 D50" xr:uid="{2D5ED005-0BD0-468A-8B5B-8AFF2489D519}">
      <formula1>"c)"</formula1>
    </dataValidation>
    <dataValidation type="list" allowBlank="1" showInputMessage="1" showErrorMessage="1" sqref="D13 D22 D31 D40 D49" xr:uid="{34619C5C-CEBD-4359-9427-84E78B65A0DD}">
      <formula1>"b)"</formula1>
    </dataValidation>
    <dataValidation type="list" showInputMessage="1" showErrorMessage="1" sqref="D12 D21 D30 D39 D48" xr:uid="{3515C970-A143-4591-92EF-49E49BE217F0}">
      <formula1>"a)"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  <Stav xmlns="bb3d1ceb-ec91-4593-ab49-8ce9533748d9">Potrebné vybaviť</Stav>
    <Stav1 xmlns="bb3d1ceb-ec91-4593-ab49-8ce9533748d9">false</Stav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F9BAE2-8C0C-402F-AEAB-9D861910AB43}">
  <ds:schemaRefs>
    <ds:schemaRef ds:uri="e4b31099-8163-4ac9-ab84-be06feeb7ef4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bb3d1ceb-ec91-4593-ab49-8ce9533748d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7DD8DEE-5A2F-4F45-9DFE-4D2A2736A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8EED74-2C03-4BA1-A35F-258AB224F8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Návrh na plnenie kritérií</vt:lpstr>
      <vt:lpstr>Zoznam praktických skúseností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2023-05-22T13:23:21Z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