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K:\smlouvy v běhu\ZRUŠENÉ ZAKÁZKY\!!!ZRUŠENO!!! Náhradní díly brzdové jednotky M1\"/>
    </mc:Choice>
  </mc:AlternateContent>
  <xr:revisionPtr revIDLastSave="0" documentId="13_ncr:1_{1FA65015-616D-441C-9D41-B2E3C628E7A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0" i="1"/>
  <c r="F13" i="1"/>
  <c r="F16" i="1"/>
  <c r="F19" i="1" s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<sst xmlns="http://schemas.openxmlformats.org/spreadsheetml/2006/main" count="35" uniqueCount="34">
  <si>
    <t>Číslo materiálu</t>
  </si>
  <si>
    <t>Název materiálu</t>
  </si>
  <si>
    <t>Text objedn.nákupu</t>
  </si>
  <si>
    <t>Cena v Kč/ks bez DPH</t>
  </si>
  <si>
    <t>Příloha č. 1 – Technická specifikace a ceník</t>
  </si>
  <si>
    <t>Adresa dodání:</t>
  </si>
  <si>
    <t>Hudcova 74 - sklad 300</t>
  </si>
  <si>
    <t>Brno - Medlánky</t>
  </si>
  <si>
    <t>621 00</t>
  </si>
  <si>
    <t>Dopravní podnik města Brna, a.s.</t>
  </si>
  <si>
    <t xml:space="preserve">Požadujeme nový originální náhradní díl </t>
  </si>
  <si>
    <t>Předpokládaná spotřeba v kusech na 1 rok</t>
  </si>
  <si>
    <t>KLOUB S LANEM</t>
  </si>
  <si>
    <t>KATALOG Č.: 25 090 051</t>
  </si>
  <si>
    <t>VÝKRES Č.: 2-0590-85</t>
  </si>
  <si>
    <t>UMÍSTĚNÍ: KLOUB S LANEM /KT8/</t>
  </si>
  <si>
    <t>HŘÍDEL S BŘITY</t>
  </si>
  <si>
    <t>KATALOG Č.: 50 303 140</t>
  </si>
  <si>
    <t>VÝKRES Č.: 4-370202</t>
  </si>
  <si>
    <t>UMÍSTĚNÍ: BRZDIČ /T3/</t>
  </si>
  <si>
    <t>PODLOŽKA BŘITU</t>
  </si>
  <si>
    <t>KATALOG Č.: 50 303 120</t>
  </si>
  <si>
    <t>VÝKRES Č.: 4-370320</t>
  </si>
  <si>
    <t>ŠROUB STAVĚCÍ</t>
  </si>
  <si>
    <t>KATALOG Č.: 50 303 706</t>
  </si>
  <si>
    <t>VÝKRES Č.: 4-370327</t>
  </si>
  <si>
    <t>UMÍSTĚNÍ: BRZDIČ /KT8/</t>
  </si>
  <si>
    <t>POUZDRO BRZDIČE - NEREZ</t>
  </si>
  <si>
    <t>KATALOG Č.: 50 303 732</t>
  </si>
  <si>
    <t>VÝKRES Č.: 4-37-100 593</t>
  </si>
  <si>
    <t>UMÍSTĚNÍ: BRZDIČ LA20</t>
  </si>
  <si>
    <t>smlouva č. 23/xxx/3062</t>
  </si>
  <si>
    <t>Celkem</t>
  </si>
  <si>
    <t>Cena celkem v Kč bez DPH včetně všech vedlejších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</si>
</sst>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/>
    <xf numFmtId="49" fontId="1" fillId="2" borderId="3" xfId="0" applyNumberFormat="1" applyFont="1" applyFill="1" applyBorder="1"/>
    <xf numFmtId="1" fontId="7" fillId="0" borderId="5" xfId="0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left" vertical="center"/>
    </xf>
    <xf numFmtId="1" fontId="7" fillId="0" borderId="7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/>
    </xf>
    <xf numFmtId="0" fontId="8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>
      <selection activeCell="B24" sqref="B24"/>
    </sheetView>
  </sheetViews>
  <sheetFormatPr defaultRowHeight="15" x14ac:dyDescent="0.25"/>
  <cols>
    <col min="1" max="1" width="14.7109375" customWidth="1"/>
    <col min="2" max="2" width="32" customWidth="1"/>
    <col min="3" max="3" width="31.5703125" bestFit="1" customWidth="1"/>
    <col min="4" max="4" width="25.28515625" bestFit="1" customWidth="1"/>
    <col min="5" max="5" width="16.5703125" customWidth="1"/>
    <col min="6" max="6" width="21" customWidth="1"/>
  </cols>
  <sheetData>
    <row r="1" spans="1:6" ht="18.75" x14ac:dyDescent="0.3">
      <c r="A1" s="13" t="s">
        <v>4</v>
      </c>
      <c r="B1" s="13"/>
      <c r="C1" s="13"/>
      <c r="D1" s="13"/>
      <c r="E1" s="13"/>
    </row>
    <row r="2" spans="1:6" x14ac:dyDescent="0.25">
      <c r="A2" s="14" t="s">
        <v>31</v>
      </c>
      <c r="B2" s="14"/>
      <c r="C2" s="14"/>
      <c r="D2" s="14"/>
      <c r="E2" s="14"/>
    </row>
    <row r="3" spans="1:6" ht="45" x14ac:dyDescent="0.2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33</v>
      </c>
    </row>
    <row r="4" spans="1:6" x14ac:dyDescent="0.25">
      <c r="A4" s="4">
        <v>6025090051000</v>
      </c>
      <c r="B4" s="7" t="s">
        <v>12</v>
      </c>
      <c r="C4" s="3" t="s">
        <v>13</v>
      </c>
      <c r="D4" s="15">
        <v>30</v>
      </c>
      <c r="E4" s="10"/>
      <c r="F4" s="10">
        <f>E4*D4</f>
        <v>0</v>
      </c>
    </row>
    <row r="5" spans="1:6" x14ac:dyDescent="0.25">
      <c r="A5" s="5"/>
      <c r="B5" s="8"/>
      <c r="C5" s="2" t="s">
        <v>14</v>
      </c>
      <c r="D5" s="16"/>
      <c r="E5" s="11"/>
      <c r="F5" s="11"/>
    </row>
    <row r="6" spans="1:6" x14ac:dyDescent="0.25">
      <c r="A6" s="6"/>
      <c r="B6" s="9"/>
      <c r="C6" s="2" t="s">
        <v>15</v>
      </c>
      <c r="D6" s="17"/>
      <c r="E6" s="12"/>
      <c r="F6" s="12"/>
    </row>
    <row r="7" spans="1:6" x14ac:dyDescent="0.25">
      <c r="A7" s="4">
        <v>6050303140000</v>
      </c>
      <c r="B7" s="7" t="s">
        <v>16</v>
      </c>
      <c r="C7" s="2" t="s">
        <v>17</v>
      </c>
      <c r="D7" s="15">
        <v>100</v>
      </c>
      <c r="E7" s="10"/>
      <c r="F7" s="10">
        <f t="shared" ref="F7" si="0">E7*D7</f>
        <v>0</v>
      </c>
    </row>
    <row r="8" spans="1:6" x14ac:dyDescent="0.25">
      <c r="A8" s="5"/>
      <c r="B8" s="8"/>
      <c r="C8" s="2" t="s">
        <v>18</v>
      </c>
      <c r="D8" s="16"/>
      <c r="E8" s="11"/>
      <c r="F8" s="11"/>
    </row>
    <row r="9" spans="1:6" x14ac:dyDescent="0.25">
      <c r="A9" s="6"/>
      <c r="B9" s="9"/>
      <c r="C9" s="2" t="s">
        <v>19</v>
      </c>
      <c r="D9" s="17"/>
      <c r="E9" s="12"/>
      <c r="F9" s="12"/>
    </row>
    <row r="10" spans="1:6" x14ac:dyDescent="0.25">
      <c r="A10" s="4">
        <v>6050303120000</v>
      </c>
      <c r="B10" s="7" t="s">
        <v>20</v>
      </c>
      <c r="C10" s="2" t="s">
        <v>21</v>
      </c>
      <c r="D10" s="15">
        <v>200</v>
      </c>
      <c r="E10" s="10"/>
      <c r="F10" s="10">
        <f t="shared" ref="F10" si="1">E10*D10</f>
        <v>0</v>
      </c>
    </row>
    <row r="11" spans="1:6" x14ac:dyDescent="0.25">
      <c r="A11" s="5"/>
      <c r="B11" s="8"/>
      <c r="C11" s="2" t="s">
        <v>22</v>
      </c>
      <c r="D11" s="16"/>
      <c r="E11" s="11"/>
      <c r="F11" s="11"/>
    </row>
    <row r="12" spans="1:6" x14ac:dyDescent="0.25">
      <c r="A12" s="6"/>
      <c r="B12" s="9"/>
      <c r="C12" s="2" t="s">
        <v>19</v>
      </c>
      <c r="D12" s="17"/>
      <c r="E12" s="12"/>
      <c r="F12" s="12"/>
    </row>
    <row r="13" spans="1:6" x14ac:dyDescent="0.25">
      <c r="A13" s="4">
        <v>6050303706000</v>
      </c>
      <c r="B13" s="7" t="s">
        <v>23</v>
      </c>
      <c r="C13" s="2" t="s">
        <v>24</v>
      </c>
      <c r="D13" s="15">
        <v>70</v>
      </c>
      <c r="E13" s="10"/>
      <c r="F13" s="10">
        <f t="shared" ref="F13" si="2">E13*D13</f>
        <v>0</v>
      </c>
    </row>
    <row r="14" spans="1:6" x14ac:dyDescent="0.25">
      <c r="A14" s="5"/>
      <c r="B14" s="8"/>
      <c r="C14" s="2" t="s">
        <v>25</v>
      </c>
      <c r="D14" s="16"/>
      <c r="E14" s="11"/>
      <c r="F14" s="11"/>
    </row>
    <row r="15" spans="1:6" x14ac:dyDescent="0.25">
      <c r="A15" s="6"/>
      <c r="B15" s="9"/>
      <c r="C15" s="2" t="s">
        <v>26</v>
      </c>
      <c r="D15" s="17"/>
      <c r="E15" s="12"/>
      <c r="F15" s="12"/>
    </row>
    <row r="16" spans="1:6" x14ac:dyDescent="0.25">
      <c r="A16" s="4">
        <v>6050303732000</v>
      </c>
      <c r="B16" s="7" t="s">
        <v>27</v>
      </c>
      <c r="C16" s="2" t="s">
        <v>28</v>
      </c>
      <c r="D16" s="15">
        <v>120</v>
      </c>
      <c r="E16" s="10"/>
      <c r="F16" s="10">
        <f t="shared" ref="F16" si="3">E16*D16</f>
        <v>0</v>
      </c>
    </row>
    <row r="17" spans="1:6" x14ac:dyDescent="0.25">
      <c r="A17" s="5"/>
      <c r="B17" s="8"/>
      <c r="C17" s="2" t="s">
        <v>29</v>
      </c>
      <c r="D17" s="16"/>
      <c r="E17" s="11"/>
      <c r="F17" s="11"/>
    </row>
    <row r="18" spans="1:6" x14ac:dyDescent="0.25">
      <c r="A18" s="6"/>
      <c r="B18" s="9"/>
      <c r="C18" s="2" t="s">
        <v>30</v>
      </c>
      <c r="D18" s="17"/>
      <c r="E18" s="12"/>
      <c r="F18" s="12"/>
    </row>
    <row r="19" spans="1:6" ht="15.75" x14ac:dyDescent="0.25">
      <c r="E19" s="18" t="s">
        <v>32</v>
      </c>
      <c r="F19" s="18">
        <f>SUM(F4:F18)</f>
        <v>0</v>
      </c>
    </row>
    <row r="20" spans="1:6" x14ac:dyDescent="0.25">
      <c r="A20" t="s">
        <v>10</v>
      </c>
    </row>
    <row r="22" spans="1:6" x14ac:dyDescent="0.25">
      <c r="A22" s="19" t="s">
        <v>5</v>
      </c>
    </row>
    <row r="23" spans="1:6" x14ac:dyDescent="0.25">
      <c r="A23" t="s">
        <v>9</v>
      </c>
    </row>
    <row r="24" spans="1:6" x14ac:dyDescent="0.25">
      <c r="A24" t="s">
        <v>6</v>
      </c>
    </row>
    <row r="25" spans="1:6" x14ac:dyDescent="0.25">
      <c r="A25" t="s">
        <v>7</v>
      </c>
    </row>
    <row r="26" spans="1:6" x14ac:dyDescent="0.25">
      <c r="A26" t="s">
        <v>8</v>
      </c>
    </row>
  </sheetData>
  <mergeCells count="27">
    <mergeCell ref="F4:F6"/>
    <mergeCell ref="F7:F9"/>
    <mergeCell ref="F10:F12"/>
    <mergeCell ref="F13:F15"/>
    <mergeCell ref="F16:F18"/>
    <mergeCell ref="A7:A9"/>
    <mergeCell ref="B7:B9"/>
    <mergeCell ref="D7:D9"/>
    <mergeCell ref="E7:E9"/>
    <mergeCell ref="A1:E1"/>
    <mergeCell ref="A2:E2"/>
    <mergeCell ref="A4:A6"/>
    <mergeCell ref="B4:B6"/>
    <mergeCell ref="D4:D6"/>
    <mergeCell ref="E4:E6"/>
    <mergeCell ref="A16:A18"/>
    <mergeCell ref="B16:B18"/>
    <mergeCell ref="D16:D18"/>
    <mergeCell ref="E16:E18"/>
    <mergeCell ref="A10:A12"/>
    <mergeCell ref="B10:B12"/>
    <mergeCell ref="D10:D12"/>
    <mergeCell ref="E10:E12"/>
    <mergeCell ref="A13:A15"/>
    <mergeCell ref="B13:B15"/>
    <mergeCell ref="D13:D15"/>
    <mergeCell ref="E13:E15"/>
  </mergeCells>
  <pageMargins left="0.7" right="0.7" top="0.78740157499999996" bottom="0.78740157499999996" header="0.3" footer="0.3"/>
  <pageSetup paperSize="9" scale="92" orientation="landscape" r:id="rId1"/>
  <headerFooter>
    <oddFooter>&amp;LSmlouva č. 23/xxx/3062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2021-02-15T07:10:42Z</cp:lastPrinted>
  <dcterms:created xsi:type="dcterms:W3CDTF">2015-09-01T06:36:07Z</dcterms:created>
  <dcterms:modified xsi:type="dcterms:W3CDTF">2023-03-06T08:09:42Z</dcterms:modified>
</cp:coreProperties>
</file>