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snezne skutre/SP_snezne skutre/"/>
    </mc:Choice>
  </mc:AlternateContent>
  <xr:revisionPtr revIDLastSave="0" documentId="13_ncr:1_{FBAA6C59-4E13-5547-8A39-B05AD34819A9}" xr6:coauthVersionLast="47" xr6:coauthVersionMax="47" xr10:uidLastSave="{00000000-0000-0000-0000-000000000000}"/>
  <bookViews>
    <workbookView xWindow="4540" yWindow="1000" windowWidth="23440" windowHeight="14540" activeTab="3" xr2:uid="{00000000-000D-0000-FFFF-FFFF00000000}"/>
  </bookViews>
  <sheets>
    <sheet name="Opis PZ_cast2" sheetId="11" r:id="rId1"/>
    <sheet name="snežný skúter_2_špecifikácia" sheetId="2" r:id="rId2"/>
    <sheet name="Doplnkové príslušenstvo" sheetId="9" r:id="rId3"/>
    <sheet name="štruktúrovaný rozpoče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2" i="7" l="1"/>
  <c r="H2" i="7" l="1"/>
  <c r="H16" i="7" s="1"/>
</calcChain>
</file>

<file path=xl/sharedStrings.xml><?xml version="1.0" encoding="utf-8"?>
<sst xmlns="http://schemas.openxmlformats.org/spreadsheetml/2006/main" count="134" uniqueCount="90">
  <si>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</si>
  <si>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</si>
  <si>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</si>
  <si>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</si>
  <si>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</si>
  <si>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</si>
  <si>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</si>
  <si>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</si>
  <si>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</si>
  <si>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</si>
  <si>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 xml:space="preserve">Celková dĺžka </t>
  </si>
  <si>
    <t xml:space="preserve">Celková šírka </t>
  </si>
  <si>
    <t xml:space="preserve">Celková výška </t>
  </si>
  <si>
    <t>Doplnkové príslušenstvo:</t>
  </si>
  <si>
    <t>Typ produktu</t>
  </si>
  <si>
    <t>odkaz na verejne dostupnú webovú stránku obsahujúcu obrázky a špecifikáciu položky</t>
  </si>
  <si>
    <t xml:space="preserve">Merná jednotka </t>
  </si>
  <si>
    <t>Počet v RD</t>
  </si>
  <si>
    <t>ks</t>
  </si>
  <si>
    <t>Motorové vozidlo</t>
  </si>
  <si>
    <t>kategória</t>
  </si>
  <si>
    <t>Zdvihový objem (cm3)</t>
  </si>
  <si>
    <t>min. 590 cm3</t>
  </si>
  <si>
    <t>Maximálny výkon motora</t>
  </si>
  <si>
    <t xml:space="preserve">Objem palivej nádrže </t>
  </si>
  <si>
    <t>Typ paliva</t>
  </si>
  <si>
    <t>bezolovnatý benzín 95</t>
  </si>
  <si>
    <t>Štartér</t>
  </si>
  <si>
    <t>elektrický</t>
  </si>
  <si>
    <t>max. 1500 mm</t>
  </si>
  <si>
    <t>Rozchod lyží</t>
  </si>
  <si>
    <t>Menovitá dĺžka pásu</t>
  </si>
  <si>
    <t>min. 3900 mm</t>
  </si>
  <si>
    <t>Výška profilu pásu</t>
  </si>
  <si>
    <t>Menovitá šírka pásu</t>
  </si>
  <si>
    <t>Približná prevádzková hmotnosť</t>
  </si>
  <si>
    <t>max. 320 kg</t>
  </si>
  <si>
    <t>digitálny displej min. 4,5"</t>
  </si>
  <si>
    <t>vyhrievané rukoväte</t>
  </si>
  <si>
    <t>vyhrievaná páčka plynu</t>
  </si>
  <si>
    <t>odkladací kufor min. 20l</t>
  </si>
  <si>
    <t>možnosť uchytenia náradia (lopaty)</t>
  </si>
  <si>
    <t>navijak s nosnosťou min. 1100kg s možnosťou montáže vpredu aj vzadu</t>
  </si>
  <si>
    <t>ochrana podvozku z odolného plastu</t>
  </si>
  <si>
    <t>ochranný rám proti nárazom v zadnej časti</t>
  </si>
  <si>
    <t>ochranný rám proti nárazom v prednej časti</t>
  </si>
  <si>
    <t>držiak na 2 páry lyží alebo snowboardu</t>
  </si>
  <si>
    <t>Zvukovo výstražné zariadenie - siréna</t>
  </si>
  <si>
    <t>svetelná rampa s pracovným osvetlením a stroboskopickým zábleskovým majákom modrej farby</t>
  </si>
  <si>
    <t>predné zábleskové majáky modrej farby 2ks</t>
  </si>
  <si>
    <t>vidiové hroty osadené v trakčnom hnacom páse - špeciálne osadené v hnacích lopatkách</t>
  </si>
  <si>
    <t>min. 4 - taktný, chladený kvapalinou</t>
  </si>
  <si>
    <t>min. 35 l</t>
  </si>
  <si>
    <t>Prevodovka</t>
  </si>
  <si>
    <t>požaduje sa jednomiestny</t>
  </si>
  <si>
    <t>Počet miest</t>
  </si>
  <si>
    <t>min. 400 mm a max. 500 mm</t>
  </si>
  <si>
    <t>min. 1000 mm a max. 1100 mm</t>
  </si>
  <si>
    <t>min. 1200 mm a max. 1300 mm</t>
  </si>
  <si>
    <t>vyhrievané sedadlo</t>
  </si>
  <si>
    <t>ťažné zariadenie alebo hák na ťahanie</t>
  </si>
  <si>
    <t>predný svetlomet</t>
  </si>
  <si>
    <t>Opis predmetu zákazky - voliteľné doplnkové príslušenstvo</t>
  </si>
  <si>
    <r>
      <t xml:space="preserve">Uchádzač uvedie skutočnú špecifikáciu dodávaného tovaru vrátane výrobcu, továrenskej značky a typu a </t>
    </r>
    <r>
      <rPr>
        <b/>
        <sz val="10"/>
        <color rgb="FFFF0000"/>
        <rFont val="Arial Narrow"/>
        <family val="2"/>
      </rPr>
      <t>produktového čísla</t>
    </r>
  </si>
  <si>
    <t>12 V alebo USB nabíjacia zásuvka</t>
  </si>
  <si>
    <t>do tejto bunky uchádzač doplní výrobcu a model  ponúkaného zariadenia</t>
  </si>
  <si>
    <t>uchádzač vyplní presnú hodnotu parametra ponúkaného riešenia</t>
  </si>
  <si>
    <t>Farba</t>
  </si>
  <si>
    <t>Bezstupňová plynulá prevodovka (CVT) vrátane spiatočky</t>
  </si>
  <si>
    <t>min. 35 mm</t>
  </si>
  <si>
    <t>min. 68 kW</t>
  </si>
  <si>
    <t>čelný štít s bočnými deflektormi výška min. 350 mm</t>
  </si>
  <si>
    <t>Výbava</t>
  </si>
  <si>
    <t>Brzdový systém</t>
  </si>
  <si>
    <t>hydraulický</t>
  </si>
  <si>
    <t>kanister na rezervné palivo min. 14 l max. 16 l</t>
  </si>
  <si>
    <t>nie je exaktne stanovená, ale preferuje sa tmavá farba, napr. čierna, šedá, tmavozelená. Všetky kusy v rovnakej farbe</t>
  </si>
  <si>
    <t>Záručná doba</t>
  </si>
  <si>
    <t>Stav</t>
  </si>
  <si>
    <t>Požaduje sa záruka na skúter a príslušentstvo minimálne 24 mesiacov (od dátumu predaja uvedeného na preberacom – odovzdávacom protokole).</t>
  </si>
  <si>
    <t>skúter a všetko príslušenstvo musí byť nové a nepoužívané</t>
  </si>
  <si>
    <t>prídavné osvetlenie vpredu LED rampa od 20 cm do 30 cm/ min. 60W</t>
  </si>
  <si>
    <t>ochranná exteriérová plachta na prevoz a uskladnenie</t>
  </si>
  <si>
    <t>náhradný remeň variátora</t>
  </si>
  <si>
    <t>Snežný skúter_2</t>
  </si>
  <si>
    <t>Predmetom zákazky je aj nasledovné doplnkové príslušenstvo kompatibilné s ponúkaný snežným skútrom_2</t>
  </si>
  <si>
    <t>Doplnkové príslušenstvo kompatibilné s ponúkaný snežným skútrom_2</t>
  </si>
  <si>
    <t>Celková cena za časť 2 predmetu zákazky v eur s DPH</t>
  </si>
  <si>
    <t>Predmetom zákazky je nákup motorových vozidiel – spolu 8 ks snežných skútrov a voliteľného doplnkového príslušenstva s montážou pre potreby Úradu hraničnej a cudzineckej polície a iných útvarov. Podrobná technická špecifikácia je v ďalších hárkoch tohto dokumentu. Výsledkom bude uzavretie rámcovej dohody na uvedený počet vozidiel. Objednanie početu vozidiel a voliteľného doplnkového príslušenstva závisí od možností verejného obstarávateľa.</t>
  </si>
  <si>
    <t>min. 3200 mm a max. 3400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</si>
</sst>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0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1" xfId="0" applyFont="1" applyBorder="1"/>
    <xf numFmtId="0" fontId="11" fillId="0" borderId="1" xfId="0" applyFont="1" applyBorder="1" applyAlignment="1">
      <alignment horizontal="left"/>
    </xf>
    <xf numFmtId="0" fontId="7" fillId="0" borderId="4" xfId="0" applyFont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10" fillId="3" borderId="1" xfId="1" applyFill="1" applyBorder="1"/>
    <xf numFmtId="0" fontId="7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zoomScale="110" zoomScaleNormal="110" workbookViewId="0">
      <selection activeCell="A22" sqref="A22"/>
    </sheetView>
  </sheetViews>
  <sheetFormatPr baseColWidth="10" defaultColWidth="11.5" defaultRowHeight="15" x14ac:dyDescent="0.2"/>
  <cols>
    <col min="1" max="1" width="90.1640625" customWidth="1"/>
    <col min="2" max="2" width="35.33203125" customWidth="1"/>
  </cols>
  <sheetData>
    <row r="1" spans="1:1" ht="75" x14ac:dyDescent="0.2">
      <c r="A1" s="5" t="s">
        <v>88</v>
      </c>
    </row>
    <row r="2" spans="1:1" x14ac:dyDescent="0.2">
      <c r="A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2" zoomScale="113" zoomScaleNormal="90" workbookViewId="0">
      <selection activeCell="C14" sqref="C14"/>
    </sheetView>
  </sheetViews>
  <sheetFormatPr baseColWidth="10" defaultColWidth="8.83203125" defaultRowHeight="13" x14ac:dyDescent="0.15"/>
  <cols>
    <col min="1" max="1" width="5.1640625" style="3" customWidth="1"/>
    <col min="2" max="2" width="39.6640625" style="2" customWidth="1"/>
    <col min="3" max="3" width="47.1640625" style="2" customWidth="1"/>
    <col min="4" max="4" width="59" style="2" customWidth="1"/>
    <col min="5" max="5" width="17.33203125" style="2" customWidth="1"/>
    <col min="6" max="16384" width="8.83203125" style="1"/>
  </cols>
  <sheetData>
    <row r="1" spans="1:4" ht="13" customHeight="1" x14ac:dyDescent="0.15">
      <c r="A1" s="39" t="s">
        <v>84</v>
      </c>
      <c r="B1" s="39"/>
      <c r="C1" s="39"/>
      <c r="D1" s="39"/>
    </row>
    <row r="2" spans="1:4" ht="28" x14ac:dyDescent="0.15">
      <c r="A2" s="16" t="s">
        <v>4</v>
      </c>
      <c r="B2" s="16" t="s">
        <v>0</v>
      </c>
      <c r="C2" s="16" t="s">
        <v>1</v>
      </c>
      <c r="D2" s="16" t="s">
        <v>2</v>
      </c>
    </row>
    <row r="3" spans="1:4" ht="15" x14ac:dyDescent="0.15">
      <c r="A3" s="25">
        <v>1</v>
      </c>
      <c r="B3" s="24" t="s">
        <v>8</v>
      </c>
      <c r="C3" s="13">
        <v>8</v>
      </c>
      <c r="D3" s="33" t="s">
        <v>65</v>
      </c>
    </row>
    <row r="4" spans="1:4" ht="15" x14ac:dyDescent="0.15">
      <c r="A4" s="25">
        <v>2</v>
      </c>
      <c r="B4" s="26" t="s">
        <v>9</v>
      </c>
      <c r="C4" s="22" t="s">
        <v>51</v>
      </c>
      <c r="D4" s="33" t="s">
        <v>66</v>
      </c>
    </row>
    <row r="5" spans="1:4" ht="15" x14ac:dyDescent="0.15">
      <c r="A5" s="25">
        <v>3</v>
      </c>
      <c r="B5" s="27" t="s">
        <v>21</v>
      </c>
      <c r="C5" s="14" t="s">
        <v>22</v>
      </c>
      <c r="D5" s="33" t="s">
        <v>66</v>
      </c>
    </row>
    <row r="6" spans="1:4" ht="15" x14ac:dyDescent="0.15">
      <c r="A6" s="25">
        <v>4</v>
      </c>
      <c r="B6" s="27" t="s">
        <v>23</v>
      </c>
      <c r="C6" s="14" t="s">
        <v>70</v>
      </c>
      <c r="D6" s="33" t="s">
        <v>66</v>
      </c>
    </row>
    <row r="7" spans="1:4" ht="15" x14ac:dyDescent="0.15">
      <c r="A7" s="25">
        <v>5</v>
      </c>
      <c r="B7" s="27" t="s">
        <v>24</v>
      </c>
      <c r="C7" s="14" t="s">
        <v>52</v>
      </c>
      <c r="D7" s="33" t="s">
        <v>66</v>
      </c>
    </row>
    <row r="8" spans="1:4" ht="15" x14ac:dyDescent="0.15">
      <c r="A8" s="25">
        <v>6</v>
      </c>
      <c r="B8" s="27" t="s">
        <v>25</v>
      </c>
      <c r="C8" s="14" t="s">
        <v>26</v>
      </c>
      <c r="D8" s="33" t="s">
        <v>66</v>
      </c>
    </row>
    <row r="9" spans="1:4" ht="15" x14ac:dyDescent="0.15">
      <c r="A9" s="25">
        <v>7</v>
      </c>
      <c r="B9" s="27" t="s">
        <v>53</v>
      </c>
      <c r="C9" s="14" t="s">
        <v>68</v>
      </c>
      <c r="D9" s="33" t="s">
        <v>66</v>
      </c>
    </row>
    <row r="10" spans="1:4" ht="15" x14ac:dyDescent="0.15">
      <c r="A10" s="25">
        <v>8</v>
      </c>
      <c r="B10" s="27" t="s">
        <v>27</v>
      </c>
      <c r="C10" s="14" t="s">
        <v>28</v>
      </c>
      <c r="D10" s="21"/>
    </row>
    <row r="11" spans="1:4" ht="15" x14ac:dyDescent="0.15">
      <c r="A11" s="25">
        <v>9</v>
      </c>
      <c r="B11" s="28" t="s">
        <v>55</v>
      </c>
      <c r="C11" s="14" t="s">
        <v>54</v>
      </c>
      <c r="D11" s="21"/>
    </row>
    <row r="12" spans="1:4" ht="30" x14ac:dyDescent="0.15">
      <c r="A12" s="25">
        <v>10</v>
      </c>
      <c r="B12" s="28" t="s">
        <v>67</v>
      </c>
      <c r="C12" s="14" t="s">
        <v>76</v>
      </c>
      <c r="D12" s="33" t="s">
        <v>66</v>
      </c>
    </row>
    <row r="13" spans="1:4" ht="15" x14ac:dyDescent="0.15">
      <c r="A13" s="25">
        <v>11</v>
      </c>
      <c r="B13" s="27" t="s">
        <v>10</v>
      </c>
      <c r="C13" s="14" t="s">
        <v>89</v>
      </c>
      <c r="D13" s="33" t="s">
        <v>66</v>
      </c>
    </row>
    <row r="14" spans="1:4" ht="15" x14ac:dyDescent="0.15">
      <c r="A14" s="25">
        <v>12</v>
      </c>
      <c r="B14" s="27" t="s">
        <v>11</v>
      </c>
      <c r="C14" s="14" t="s">
        <v>58</v>
      </c>
      <c r="D14" s="33" t="s">
        <v>66</v>
      </c>
    </row>
    <row r="15" spans="1:4" ht="15" x14ac:dyDescent="0.15">
      <c r="A15" s="25">
        <v>13</v>
      </c>
      <c r="B15" s="27" t="s">
        <v>12</v>
      </c>
      <c r="C15" s="14" t="s">
        <v>29</v>
      </c>
      <c r="D15" s="33" t="s">
        <v>66</v>
      </c>
    </row>
    <row r="16" spans="1:4" ht="15" x14ac:dyDescent="0.15">
      <c r="A16" s="25">
        <v>14</v>
      </c>
      <c r="B16" s="27" t="s">
        <v>30</v>
      </c>
      <c r="C16" s="14" t="s">
        <v>57</v>
      </c>
      <c r="D16" s="33" t="s">
        <v>66</v>
      </c>
    </row>
    <row r="17" spans="1:4" ht="15" x14ac:dyDescent="0.15">
      <c r="A17" s="25">
        <v>15</v>
      </c>
      <c r="B17" s="27" t="s">
        <v>31</v>
      </c>
      <c r="C17" s="14" t="s">
        <v>32</v>
      </c>
      <c r="D17" s="33" t="s">
        <v>66</v>
      </c>
    </row>
    <row r="18" spans="1:4" ht="15" x14ac:dyDescent="0.15">
      <c r="A18" s="25">
        <v>16</v>
      </c>
      <c r="B18" s="27" t="s">
        <v>33</v>
      </c>
      <c r="C18" s="14" t="s">
        <v>69</v>
      </c>
      <c r="D18" s="33" t="s">
        <v>66</v>
      </c>
    </row>
    <row r="19" spans="1:4" ht="15" x14ac:dyDescent="0.15">
      <c r="A19" s="25">
        <v>17</v>
      </c>
      <c r="B19" s="27" t="s">
        <v>34</v>
      </c>
      <c r="C19" s="14" t="s">
        <v>56</v>
      </c>
      <c r="D19" s="33" t="s">
        <v>66</v>
      </c>
    </row>
    <row r="20" spans="1:4" ht="15" x14ac:dyDescent="0.15">
      <c r="A20" s="25">
        <v>18</v>
      </c>
      <c r="B20" s="27" t="s">
        <v>35</v>
      </c>
      <c r="C20" s="14" t="s">
        <v>36</v>
      </c>
      <c r="D20" s="33" t="s">
        <v>66</v>
      </c>
    </row>
    <row r="21" spans="1:4" ht="15" x14ac:dyDescent="0.15">
      <c r="A21" s="25">
        <v>19</v>
      </c>
      <c r="B21" s="27" t="s">
        <v>73</v>
      </c>
      <c r="C21" s="14" t="s">
        <v>74</v>
      </c>
      <c r="D21" s="33"/>
    </row>
    <row r="22" spans="1:4" ht="15" x14ac:dyDescent="0.15">
      <c r="A22" s="25">
        <v>20</v>
      </c>
      <c r="B22" s="40" t="s">
        <v>72</v>
      </c>
      <c r="C22" s="29" t="s">
        <v>37</v>
      </c>
      <c r="D22" s="33" t="s">
        <v>66</v>
      </c>
    </row>
    <row r="23" spans="1:4" ht="15" x14ac:dyDescent="0.15">
      <c r="A23" s="25">
        <v>21</v>
      </c>
      <c r="B23" s="41"/>
      <c r="C23" s="14" t="s">
        <v>71</v>
      </c>
      <c r="D23" s="21"/>
    </row>
    <row r="24" spans="1:4" ht="15" x14ac:dyDescent="0.15">
      <c r="A24" s="25">
        <v>22</v>
      </c>
      <c r="B24" s="41"/>
      <c r="C24" s="14" t="s">
        <v>45</v>
      </c>
      <c r="D24" s="21"/>
    </row>
    <row r="25" spans="1:4" ht="15" x14ac:dyDescent="0.15">
      <c r="A25" s="25">
        <v>23</v>
      </c>
      <c r="B25" s="41"/>
      <c r="C25" s="14" t="s">
        <v>44</v>
      </c>
      <c r="D25" s="21"/>
    </row>
    <row r="26" spans="1:4" ht="15" x14ac:dyDescent="0.15">
      <c r="A26" s="25">
        <v>24</v>
      </c>
      <c r="B26" s="41"/>
      <c r="C26" s="14" t="s">
        <v>61</v>
      </c>
      <c r="D26" s="21"/>
    </row>
    <row r="27" spans="1:4" ht="15" x14ac:dyDescent="0.15">
      <c r="A27" s="25">
        <v>25</v>
      </c>
      <c r="B27" s="41"/>
      <c r="C27" s="14" t="s">
        <v>64</v>
      </c>
      <c r="D27" s="33" t="s">
        <v>66</v>
      </c>
    </row>
    <row r="28" spans="1:4" ht="15" x14ac:dyDescent="0.15">
      <c r="A28" s="25">
        <v>26</v>
      </c>
      <c r="B28" s="41"/>
      <c r="C28" s="14" t="s">
        <v>59</v>
      </c>
      <c r="D28" s="21"/>
    </row>
    <row r="29" spans="1:4" ht="15" x14ac:dyDescent="0.15">
      <c r="A29" s="25">
        <v>27</v>
      </c>
      <c r="B29" s="41"/>
      <c r="C29" s="14" t="s">
        <v>38</v>
      </c>
      <c r="D29" s="21"/>
    </row>
    <row r="30" spans="1:4" ht="15" x14ac:dyDescent="0.15">
      <c r="A30" s="25">
        <v>28</v>
      </c>
      <c r="B30" s="41"/>
      <c r="C30" s="14" t="s">
        <v>39</v>
      </c>
      <c r="D30" s="21"/>
    </row>
    <row r="31" spans="1:4" ht="15" x14ac:dyDescent="0.15">
      <c r="A31" s="25">
        <v>29</v>
      </c>
      <c r="B31" s="42"/>
      <c r="C31" s="14" t="s">
        <v>60</v>
      </c>
      <c r="D31" s="21"/>
    </row>
    <row r="32" spans="1:4" ht="45" x14ac:dyDescent="0.15">
      <c r="A32" s="25">
        <v>30</v>
      </c>
      <c r="B32" s="24" t="s">
        <v>77</v>
      </c>
      <c r="C32" s="12" t="s">
        <v>79</v>
      </c>
      <c r="D32" s="34"/>
    </row>
    <row r="33" spans="1:4" ht="15" x14ac:dyDescent="0.15">
      <c r="A33" s="25">
        <v>31</v>
      </c>
      <c r="B33" s="35" t="s">
        <v>78</v>
      </c>
      <c r="C33" s="12" t="s">
        <v>80</v>
      </c>
      <c r="D33" s="34"/>
    </row>
  </sheetData>
  <mergeCells count="2">
    <mergeCell ref="A1:D1"/>
    <mergeCell ref="B22:B31"/>
  </mergeCells>
  <phoneticPr fontId="4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A3" sqref="A3:A15"/>
    </sheetView>
  </sheetViews>
  <sheetFormatPr baseColWidth="10" defaultColWidth="11.5" defaultRowHeight="15" x14ac:dyDescent="0.2"/>
  <cols>
    <col min="1" max="1" width="27" customWidth="1"/>
    <col min="2" max="2" width="41.1640625" style="23" customWidth="1"/>
    <col min="3" max="3" width="46.5" style="23" customWidth="1"/>
    <col min="4" max="4" width="83.5" style="23" customWidth="1"/>
  </cols>
  <sheetData>
    <row r="1" spans="1:4" x14ac:dyDescent="0.2">
      <c r="A1" s="43" t="s">
        <v>62</v>
      </c>
      <c r="B1" s="43"/>
      <c r="C1" s="43"/>
      <c r="D1" s="43"/>
    </row>
    <row r="2" spans="1:4" ht="28" x14ac:dyDescent="0.2">
      <c r="A2" s="16" t="s">
        <v>13</v>
      </c>
      <c r="B2" s="16" t="s">
        <v>14</v>
      </c>
      <c r="C2" s="16" t="s">
        <v>63</v>
      </c>
      <c r="D2" s="16" t="s">
        <v>15</v>
      </c>
    </row>
    <row r="3" spans="1:4" ht="16" x14ac:dyDescent="0.2">
      <c r="A3" s="44" t="s">
        <v>85</v>
      </c>
      <c r="B3" s="14" t="s">
        <v>40</v>
      </c>
      <c r="C3" s="30"/>
      <c r="D3" s="31"/>
    </row>
    <row r="4" spans="1:4" ht="16" x14ac:dyDescent="0.2">
      <c r="A4" s="45"/>
      <c r="B4" s="14" t="s">
        <v>75</v>
      </c>
      <c r="C4" s="30"/>
      <c r="D4" s="15"/>
    </row>
    <row r="5" spans="1:4" ht="16" x14ac:dyDescent="0.2">
      <c r="A5" s="45"/>
      <c r="B5" s="14" t="s">
        <v>41</v>
      </c>
      <c r="C5" s="30"/>
      <c r="D5" s="31"/>
    </row>
    <row r="6" spans="1:4" ht="31" x14ac:dyDescent="0.2">
      <c r="A6" s="45"/>
      <c r="B6" s="14" t="s">
        <v>42</v>
      </c>
      <c r="C6" s="30"/>
      <c r="D6" s="31"/>
    </row>
    <row r="7" spans="1:4" ht="16" x14ac:dyDescent="0.2">
      <c r="A7" s="45"/>
      <c r="B7" s="14" t="s">
        <v>43</v>
      </c>
      <c r="C7" s="30"/>
      <c r="D7" s="31"/>
    </row>
    <row r="8" spans="1:4" ht="16" x14ac:dyDescent="0.2">
      <c r="A8" s="45"/>
      <c r="B8" s="14" t="s">
        <v>82</v>
      </c>
      <c r="C8" s="32"/>
      <c r="D8" s="31"/>
    </row>
    <row r="9" spans="1:4" ht="31" x14ac:dyDescent="0.2">
      <c r="A9" s="45"/>
      <c r="B9" s="14" t="s">
        <v>81</v>
      </c>
      <c r="C9" s="32"/>
      <c r="D9" s="31"/>
    </row>
    <row r="10" spans="1:4" ht="16" x14ac:dyDescent="0.2">
      <c r="A10" s="45"/>
      <c r="B10" s="14" t="s">
        <v>83</v>
      </c>
      <c r="C10" s="32"/>
      <c r="D10" s="31"/>
    </row>
    <row r="11" spans="1:4" ht="16" x14ac:dyDescent="0.2">
      <c r="A11" s="45"/>
      <c r="B11" s="14" t="s">
        <v>46</v>
      </c>
      <c r="C11" s="32"/>
      <c r="D11" s="31"/>
    </row>
    <row r="12" spans="1:4" ht="16" x14ac:dyDescent="0.2">
      <c r="A12" s="45"/>
      <c r="B12" s="14" t="s">
        <v>47</v>
      </c>
      <c r="C12" s="32"/>
      <c r="D12" s="15"/>
    </row>
    <row r="13" spans="1:4" ht="31" x14ac:dyDescent="0.2">
      <c r="A13" s="45"/>
      <c r="B13" s="14" t="s">
        <v>48</v>
      </c>
      <c r="C13" s="21"/>
      <c r="D13" s="31"/>
    </row>
    <row r="14" spans="1:4" ht="16" x14ac:dyDescent="0.2">
      <c r="A14" s="45"/>
      <c r="B14" s="14" t="s">
        <v>49</v>
      </c>
      <c r="C14" s="32"/>
      <c r="D14" s="31"/>
    </row>
    <row r="15" spans="1:4" ht="31" x14ac:dyDescent="0.2">
      <c r="A15" s="46"/>
      <c r="B15" s="14" t="s">
        <v>50</v>
      </c>
      <c r="C15" s="32"/>
      <c r="D15" s="31"/>
    </row>
  </sheetData>
  <mergeCells count="2">
    <mergeCell ref="A1:D1"/>
    <mergeCell ref="A3:A15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="113" zoomScaleNormal="90" workbookViewId="0">
      <selection activeCell="C9" sqref="C9"/>
    </sheetView>
  </sheetViews>
  <sheetFormatPr baseColWidth="10" defaultColWidth="11.5" defaultRowHeight="14" x14ac:dyDescent="0.15"/>
  <cols>
    <col min="1" max="1" width="17" style="7" customWidth="1"/>
    <col min="2" max="2" width="4.1640625" style="7" customWidth="1"/>
    <col min="3" max="3" width="50.33203125" style="7" customWidth="1"/>
    <col min="4" max="4" width="9.33203125" style="7" customWidth="1"/>
    <col min="5" max="5" width="11.33203125" style="9" customWidth="1"/>
    <col min="6" max="6" width="16" style="11" customWidth="1"/>
    <col min="7" max="7" width="13.33203125" style="11" customWidth="1"/>
    <col min="8" max="8" width="14.33203125" style="11" customWidth="1"/>
    <col min="9" max="16384" width="11.5" style="8"/>
  </cols>
  <sheetData>
    <row r="1" spans="1:8" ht="28" x14ac:dyDescent="0.15">
      <c r="A1" s="16" t="s">
        <v>20</v>
      </c>
      <c r="B1" s="16" t="s">
        <v>4</v>
      </c>
      <c r="C1" s="16" t="s">
        <v>3</v>
      </c>
      <c r="D1" s="16" t="s">
        <v>16</v>
      </c>
      <c r="E1" s="17" t="s">
        <v>17</v>
      </c>
      <c r="F1" s="18" t="s">
        <v>5</v>
      </c>
      <c r="G1" s="18" t="s">
        <v>7</v>
      </c>
      <c r="H1" s="18" t="s">
        <v>6</v>
      </c>
    </row>
    <row r="2" spans="1:8" x14ac:dyDescent="0.15">
      <c r="A2" s="25" t="s">
        <v>19</v>
      </c>
      <c r="B2" s="25">
        <v>1</v>
      </c>
      <c r="C2" s="19" t="s">
        <v>84</v>
      </c>
      <c r="D2" s="25" t="s">
        <v>18</v>
      </c>
      <c r="E2" s="4">
        <v>8</v>
      </c>
      <c r="F2" s="10">
        <f>G2/1.2</f>
        <v>0</v>
      </c>
      <c r="G2" s="20"/>
      <c r="H2" s="10">
        <f>G2*E2</f>
        <v>0</v>
      </c>
    </row>
    <row r="3" spans="1:8" ht="15" x14ac:dyDescent="0.15">
      <c r="A3" s="49" t="s">
        <v>86</v>
      </c>
      <c r="B3" s="25">
        <v>2</v>
      </c>
      <c r="C3" s="14" t="s">
        <v>40</v>
      </c>
      <c r="D3" s="25" t="s">
        <v>18</v>
      </c>
      <c r="E3" s="36">
        <v>8</v>
      </c>
      <c r="F3" s="10">
        <f t="shared" ref="F3:F15" si="0">G3/1.2</f>
        <v>0</v>
      </c>
      <c r="G3" s="37"/>
      <c r="H3" s="10">
        <f t="shared" ref="H3:H15" si="1">G3*E3</f>
        <v>0</v>
      </c>
    </row>
    <row r="4" spans="1:8" ht="15" x14ac:dyDescent="0.15">
      <c r="A4" s="49"/>
      <c r="B4" s="25">
        <v>3</v>
      </c>
      <c r="C4" s="14" t="s">
        <v>75</v>
      </c>
      <c r="D4" s="25" t="s">
        <v>18</v>
      </c>
      <c r="E4" s="36">
        <v>8</v>
      </c>
      <c r="F4" s="10">
        <f t="shared" si="0"/>
        <v>0</v>
      </c>
      <c r="G4" s="37"/>
      <c r="H4" s="10">
        <f t="shared" si="1"/>
        <v>0</v>
      </c>
    </row>
    <row r="5" spans="1:8" ht="15" x14ac:dyDescent="0.15">
      <c r="A5" s="49"/>
      <c r="B5" s="25">
        <v>4</v>
      </c>
      <c r="C5" s="14" t="s">
        <v>41</v>
      </c>
      <c r="D5" s="25" t="s">
        <v>18</v>
      </c>
      <c r="E5" s="36">
        <v>8</v>
      </c>
      <c r="F5" s="10">
        <f t="shared" si="0"/>
        <v>0</v>
      </c>
      <c r="G5" s="37"/>
      <c r="H5" s="10">
        <f t="shared" si="1"/>
        <v>0</v>
      </c>
    </row>
    <row r="6" spans="1:8" ht="19" customHeight="1" x14ac:dyDescent="0.15">
      <c r="A6" s="49"/>
      <c r="B6" s="25">
        <v>5</v>
      </c>
      <c r="C6" s="14" t="s">
        <v>42</v>
      </c>
      <c r="D6" s="25" t="s">
        <v>18</v>
      </c>
      <c r="E6" s="36">
        <v>8</v>
      </c>
      <c r="F6" s="10">
        <f t="shared" si="0"/>
        <v>0</v>
      </c>
      <c r="G6" s="37"/>
      <c r="H6" s="10">
        <f t="shared" si="1"/>
        <v>0</v>
      </c>
    </row>
    <row r="7" spans="1:8" ht="15" x14ac:dyDescent="0.15">
      <c r="A7" s="49"/>
      <c r="B7" s="25">
        <v>6</v>
      </c>
      <c r="C7" s="14" t="s">
        <v>43</v>
      </c>
      <c r="D7" s="25" t="s">
        <v>18</v>
      </c>
      <c r="E7" s="36">
        <v>8</v>
      </c>
      <c r="F7" s="10">
        <f t="shared" si="0"/>
        <v>0</v>
      </c>
      <c r="G7" s="37"/>
      <c r="H7" s="10">
        <f t="shared" si="1"/>
        <v>0</v>
      </c>
    </row>
    <row r="8" spans="1:8" ht="15" x14ac:dyDescent="0.15">
      <c r="A8" s="49"/>
      <c r="B8" s="25">
        <v>7</v>
      </c>
      <c r="C8" s="14" t="s">
        <v>82</v>
      </c>
      <c r="D8" s="25" t="s">
        <v>18</v>
      </c>
      <c r="E8" s="36">
        <v>8</v>
      </c>
      <c r="F8" s="10">
        <f t="shared" si="0"/>
        <v>0</v>
      </c>
      <c r="G8" s="37"/>
      <c r="H8" s="10">
        <f t="shared" si="1"/>
        <v>0</v>
      </c>
    </row>
    <row r="9" spans="1:8" ht="22" customHeight="1" x14ac:dyDescent="0.15">
      <c r="A9" s="49"/>
      <c r="B9" s="25">
        <v>8</v>
      </c>
      <c r="C9" s="14" t="s">
        <v>81</v>
      </c>
      <c r="D9" s="25" t="s">
        <v>18</v>
      </c>
      <c r="E9" s="36">
        <v>8</v>
      </c>
      <c r="F9" s="10">
        <f t="shared" si="0"/>
        <v>0</v>
      </c>
      <c r="G9" s="37"/>
      <c r="H9" s="10">
        <f t="shared" si="1"/>
        <v>0</v>
      </c>
    </row>
    <row r="10" spans="1:8" ht="15" x14ac:dyDescent="0.15">
      <c r="A10" s="49"/>
      <c r="B10" s="25">
        <v>9</v>
      </c>
      <c r="C10" s="14" t="s">
        <v>83</v>
      </c>
      <c r="D10" s="25" t="s">
        <v>18</v>
      </c>
      <c r="E10" s="36">
        <v>16</v>
      </c>
      <c r="F10" s="10">
        <f t="shared" si="0"/>
        <v>0</v>
      </c>
      <c r="G10" s="37"/>
      <c r="H10" s="10">
        <f t="shared" si="1"/>
        <v>0</v>
      </c>
    </row>
    <row r="11" spans="1:8" ht="15" x14ac:dyDescent="0.15">
      <c r="A11" s="49"/>
      <c r="B11" s="25">
        <v>10</v>
      </c>
      <c r="C11" s="14" t="s">
        <v>46</v>
      </c>
      <c r="D11" s="25" t="s">
        <v>18</v>
      </c>
      <c r="E11" s="36">
        <v>8</v>
      </c>
      <c r="F11" s="10">
        <f t="shared" si="0"/>
        <v>0</v>
      </c>
      <c r="G11" s="37"/>
      <c r="H11" s="10">
        <f t="shared" si="1"/>
        <v>0</v>
      </c>
    </row>
    <row r="12" spans="1:8" ht="15" x14ac:dyDescent="0.15">
      <c r="A12" s="49"/>
      <c r="B12" s="25">
        <v>11</v>
      </c>
      <c r="C12" s="14" t="s">
        <v>47</v>
      </c>
      <c r="D12" s="25" t="s">
        <v>18</v>
      </c>
      <c r="E12" s="36">
        <v>8</v>
      </c>
      <c r="F12" s="10">
        <f t="shared" si="0"/>
        <v>0</v>
      </c>
      <c r="G12" s="37"/>
      <c r="H12" s="10">
        <f t="shared" si="1"/>
        <v>0</v>
      </c>
    </row>
    <row r="13" spans="1:8" ht="30" x14ac:dyDescent="0.15">
      <c r="A13" s="49"/>
      <c r="B13" s="25">
        <v>12</v>
      </c>
      <c r="C13" s="14" t="s">
        <v>48</v>
      </c>
      <c r="D13" s="25" t="s">
        <v>18</v>
      </c>
      <c r="E13" s="36">
        <v>8</v>
      </c>
      <c r="F13" s="10">
        <f t="shared" si="0"/>
        <v>0</v>
      </c>
      <c r="G13" s="37"/>
      <c r="H13" s="10">
        <f t="shared" si="1"/>
        <v>0</v>
      </c>
    </row>
    <row r="14" spans="1:8" ht="15" x14ac:dyDescent="0.15">
      <c r="A14" s="49"/>
      <c r="B14" s="25">
        <v>13</v>
      </c>
      <c r="C14" s="14" t="s">
        <v>49</v>
      </c>
      <c r="D14" s="25" t="s">
        <v>18</v>
      </c>
      <c r="E14" s="36">
        <v>8</v>
      </c>
      <c r="F14" s="10">
        <f t="shared" si="0"/>
        <v>0</v>
      </c>
      <c r="G14" s="37"/>
      <c r="H14" s="10">
        <f t="shared" si="1"/>
        <v>0</v>
      </c>
    </row>
    <row r="15" spans="1:8" ht="31" thickBot="1" x14ac:dyDescent="0.2">
      <c r="A15" s="49"/>
      <c r="B15" s="25">
        <v>14</v>
      </c>
      <c r="C15" s="14" t="s">
        <v>50</v>
      </c>
      <c r="D15" s="25" t="s">
        <v>18</v>
      </c>
      <c r="E15" s="36">
        <v>8</v>
      </c>
      <c r="F15" s="10">
        <f t="shared" si="0"/>
        <v>0</v>
      </c>
      <c r="G15" s="37"/>
      <c r="H15" s="10">
        <f t="shared" si="1"/>
        <v>0</v>
      </c>
    </row>
    <row r="16" spans="1:8" ht="15" thickBot="1" x14ac:dyDescent="0.2">
      <c r="A16" s="47" t="s">
        <v>87</v>
      </c>
      <c r="B16" s="48"/>
      <c r="C16" s="48"/>
      <c r="D16" s="48"/>
      <c r="E16" s="48"/>
      <c r="F16" s="48"/>
      <c r="G16" s="48"/>
      <c r="H16" s="38">
        <f>SUM(H2:H15)</f>
        <v>0</v>
      </c>
    </row>
  </sheetData>
  <mergeCells count="2">
    <mergeCell ref="A16:G16"/>
    <mergeCell ref="A3:A1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Opis PZ_cast2</vt:lpstr>
      <vt:lpstr>snežný skúter_2_špecifikácia</vt:lpstr>
      <vt:lpstr>Doplnkové príslušenstvo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2022-03-24T07:14:17Z</cp:lastPrinted>
  <dcterms:created xsi:type="dcterms:W3CDTF">2019-12-27T20:01:54Z</dcterms:created>
  <dcterms:modified xsi:type="dcterms:W3CDTF">2023-06-22T08:32:29Z</dcterms:modified>
</cp:coreProperties>
</file>