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Z:\Projekty\PRV_4.2_výzva_51_PRV_2021\TEKMAR SLOVENSKO, s.r.o. - projekt 2\VO\PT\"/>
    </mc:Choice>
  </mc:AlternateContent>
  <xr:revisionPtr revIDLastSave="0" documentId="13_ncr:1_{623D177A-6484-422E-A0A9-CB64FBF3528C}" xr6:coauthVersionLast="47" xr6:coauthVersionMax="47" xr10:uidLastSave="{00000000-0000-0000-0000-000000000000}"/>
  <bookViews>
    <workbookView xWindow="5205" yWindow="120" windowWidth="22830" windowHeight="20910" xr2:uid="{CC902559-DC5A-4DB4-A583-505E8BDF80F9}"/>
  </bookViews>
  <sheets>
    <sheet name="Príloha č. 2" sheetId="1" r:id="rId1"/>
  </sheets>
  <externalReferences>
    <externalReference r:id="rId2"/>
  </externalReferences>
  <definedNames>
    <definedName name="_xlnm._FilterDatabase" localSheetId="0" hidden="1">'Príloha č. 2'!$A$1:$A$62</definedName>
    <definedName name="_xlnm.Print_Area" localSheetId="0">'Príloha č. 2'!$B$4:$K$62</definedName>
    <definedName name="podopatrenie">'[1]Výzvy PPA'!$B$19:$B$23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47" i="1" l="1"/>
  <c r="K47" i="1" s="1"/>
  <c r="J46" i="1"/>
  <c r="K46" i="1" s="1"/>
  <c r="J45" i="1"/>
  <c r="K45" i="1" s="1"/>
  <c r="J44" i="1"/>
  <c r="K44" i="1" s="1"/>
  <c r="J43" i="1"/>
  <c r="K43" i="1" s="1"/>
  <c r="J42" i="1"/>
  <c r="K42" i="1" s="1"/>
  <c r="J41" i="1"/>
  <c r="K41" i="1" s="1"/>
  <c r="J40" i="1"/>
  <c r="K40" i="1" s="1"/>
  <c r="J39" i="1"/>
  <c r="K39" i="1" s="1"/>
  <c r="J38" i="1"/>
  <c r="K38" i="1" s="1"/>
  <c r="J37" i="1"/>
  <c r="K37" i="1" s="1"/>
  <c r="J36" i="1"/>
  <c r="K36" i="1" s="1"/>
  <c r="J35" i="1"/>
  <c r="K35" i="1" s="1"/>
  <c r="J34" i="1"/>
  <c r="K34" i="1" s="1"/>
  <c r="J33" i="1"/>
  <c r="K33" i="1" s="1"/>
  <c r="J32" i="1"/>
  <c r="K32" i="1" s="1"/>
  <c r="J31" i="1"/>
  <c r="K31" i="1" s="1"/>
  <c r="J30" i="1"/>
  <c r="K30" i="1" s="1"/>
  <c r="J48" i="1" l="1"/>
  <c r="K48" i="1"/>
</calcChain>
</file>

<file path=xl/sharedStrings.xml><?xml version="1.0" encoding="utf-8"?>
<sst xmlns="http://schemas.openxmlformats.org/spreadsheetml/2006/main" count="72" uniqueCount="54">
  <si>
    <t>Pokyny k vyplneniu: Vypĺňajú sa žlto vyznačené polia !!!</t>
  </si>
  <si>
    <t xml:space="preserve">Príloha č. 2 / Annex no. 2 : </t>
  </si>
  <si>
    <t>Výzva na predloženie ponúk - prieskum trhu /Call for offers submitting - market research</t>
  </si>
  <si>
    <t>Cena dodávaného predmetu/ Price of the delivered subject</t>
  </si>
  <si>
    <t>Na základe Vašej výzvy na predloženie ponuky Vám predkladáme ponuku a vyhlasujeme, že sme si preštudovali Výzvu na predloženie ponuky a súhlasíme s podmienkami uvedenými vo Výzve na predloženie  ponuky. Čestne vyhlasujeme, že akceptujeme všetky požiadavky zadávateľa a tieto požiadavky sme zahrnuli do predloženej ponuky./
Based on your call for offers submitting, we submit an offer to you and declare that we have read the Call for Tenders and agree to the conditions set out in the Call for Tenders. We honestly declare that we accept all the requirements of the client and we have included these requirements in the submitted offer.</t>
  </si>
  <si>
    <t>Identifikačné údaje navrhovateľa: / Applicant identification data:</t>
  </si>
  <si>
    <t>Obchodný názov/Company name:</t>
  </si>
  <si>
    <t>Sídlo/Residence:</t>
  </si>
  <si>
    <t>IČO/Business ID:</t>
  </si>
  <si>
    <t>DIČ/Tax ID:</t>
  </si>
  <si>
    <t>Platiteľ DPH / Neplatiteľ DPH / Zahraničný subjekt
VAT payer / VAT non - payer / Foreign entity</t>
  </si>
  <si>
    <t>IČ DPH/VAT reg. No.</t>
  </si>
  <si>
    <t>Štatutár/ štatutári/Statutory/ Statutors:</t>
  </si>
  <si>
    <t>Kontaktná adresa/Contact adress:</t>
  </si>
  <si>
    <t>Kontaktná osoba/Contact person:</t>
  </si>
  <si>
    <t>Mobil/Mobile:</t>
  </si>
  <si>
    <t>e-mailový kontakt/e-mail contact:</t>
  </si>
  <si>
    <t xml:space="preserve">Názov predmetu /
Course name: </t>
  </si>
  <si>
    <t>Linka na výrobu funkčných tyčiniek s vysokým podielom obilnín a s pridanou hodnotou vďaka možnosti aplikácie vedecko technických poznatkov v oblasti zdravej výživy/ 
Line for the production od functional bars with a high proportion of cereals and added value, thanks to the possibilities of applying scientific and technical   knowladges in the field of healthy nutrition</t>
  </si>
  <si>
    <t>Položka / Item</t>
  </si>
  <si>
    <t>Uveďte konkrétny názov – výrobca, značka, typové označenie a pod. /
Pri stavbe názov stavby z projektovej dokumentácie
Give a specific name - manufacturer, brand, type designation, etc. /
In case of building construction, the name of the construction from the project documentation</t>
  </si>
  <si>
    <t>Merná jednotka
Measurement unit</t>
  </si>
  <si>
    <t>Jednotková cena 
v EUR bez DPH*
Unit price in EUR without VAT</t>
  </si>
  <si>
    <t>Množstvo
Quantity</t>
  </si>
  <si>
    <t>Cena celkom 
v EUR bez DPH
Total price in EUR without VAT</t>
  </si>
  <si>
    <t>Cena celkom 
v EUR vrátane DPH
Total price in EUR including VAT</t>
  </si>
  <si>
    <t>Kuchyňa / 
Kitchen</t>
  </si>
  <si>
    <t>ks</t>
  </si>
  <si>
    <t>Miešacie zariadenie / 
Mixing equipment</t>
  </si>
  <si>
    <t>Nádoba (Dieža) / 
Tough trolley (Vessel)</t>
  </si>
  <si>
    <t>Zdvíhacie zariadenie s peelingovým a vyrovnávacím systémom. / 
Lifting device with peeling and leveling system</t>
  </si>
  <si>
    <t>Stanica pokladania prvej vrstvy, vrátane egalizačného valca pre prvú vrstvu / 
First layer laying station, including leveling roller for the first layer</t>
  </si>
  <si>
    <t>Kompresný valec / 
Compression roller</t>
  </si>
  <si>
    <t xml:space="preserve">Temperovaný valec na pokládku druhej vrstvy / Tempered roller for laying the second layer </t>
  </si>
  <si>
    <t>Posýpacie zariadenie / 
Sprinkler</t>
  </si>
  <si>
    <t xml:space="preserve">Chladiaci tunel I. / 
Cooling tunnel I. </t>
  </si>
  <si>
    <t xml:space="preserve">Systém umývania pásu / 
Belt washing system </t>
  </si>
  <si>
    <t>Systém sušenia vzduchu / 
Air drying system</t>
  </si>
  <si>
    <t>Systém mazania pásu / 
Forming belt lubrication system</t>
  </si>
  <si>
    <t>Rezacia stanica / 
Cutting station</t>
  </si>
  <si>
    <t xml:space="preserve">Systém mazania kotúčových nožov / 
Knife lubrication system </t>
  </si>
  <si>
    <t>Máčacia stanica / 
Enrober and Temperer machine</t>
  </si>
  <si>
    <t>Chladiaci tunel II  /  
Cooling tannel II</t>
  </si>
  <si>
    <t>Ďalšie súčasti hodnoty obstarávaného zariadenia / 
Other components of the value of the purchased equipment</t>
  </si>
  <si>
    <t>Doprava na miesto realizácie /
Transport</t>
  </si>
  <si>
    <t>-</t>
  </si>
  <si>
    <t>Montáž zariadenia a uvedenie do prevádzky / Equipment installation and commissioning</t>
  </si>
  <si>
    <t>Cenová ponuka spolu: 
Total price offer:</t>
  </si>
  <si>
    <t>* Neplatiteľ DPH uvádza jednotkovú cenu celkom. / * The non-VAT payer states the unit price in total</t>
  </si>
  <si>
    <t>Týmto zároveň potvrdzujeme, že nami predložená ponuka zodpovedá cenám obvyklým v danom mieste a čase.
Hereby we confirm that the offer submitted by us corresponds to the prices usual at the given place and time.</t>
  </si>
  <si>
    <r>
      <rPr>
        <b/>
        <u/>
        <sz val="11"/>
        <color theme="1"/>
        <rFont val="Calibri"/>
        <family val="2"/>
        <charset val="238"/>
        <scheme val="minor"/>
      </rPr>
      <t>Poznámka</t>
    </r>
    <r>
      <rPr>
        <sz val="11"/>
        <color theme="1"/>
        <rFont val="Calibri"/>
        <family val="2"/>
        <charset val="238"/>
        <scheme val="minor"/>
      </rPr>
      <t>: Ponuka musí byť podpísaná v zmysle Živnostenského / Obchodného, resp. iného registra, ktorý oprávňuje uchádzača na podnikanie.</t>
    </r>
  </si>
  <si>
    <t>Miesto / Place:</t>
  </si>
  <si>
    <t>Dátum / Date :</t>
  </si>
  <si>
    <t xml:space="preserve">podpis a pečiatka navrhovateľa / signature and tenderer stamp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</si>
</sst>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charset val="238"/>
      <scheme val="minor"/>
    </font>
    <font>
      <b/>
      <sz val="11"/>
      <color theme="1"/>
      <name val="Calibri"/>
      <family val="2"/>
      <charset val="238"/>
      <scheme val="minor"/>
    </font>
    <font>
      <sz val="11"/>
      <color theme="1" tint="0.499984740745262"/>
      <name val="Calibri"/>
      <family val="2"/>
      <charset val="238"/>
      <scheme val="minor"/>
    </font>
    <font>
      <b/>
      <sz val="14"/>
      <color rgb="FFC00000"/>
      <name val="Calibri"/>
      <family val="2"/>
      <charset val="238"/>
      <scheme val="minor"/>
    </font>
    <font>
      <b/>
      <sz val="11"/>
      <name val="Calibri"/>
      <family val="2"/>
      <charset val="238"/>
      <scheme val="minor"/>
    </font>
    <font>
      <b/>
      <sz val="16"/>
      <name val="Calibri"/>
      <family val="2"/>
      <charset val="238"/>
      <scheme val="minor"/>
    </font>
    <font>
      <b/>
      <sz val="18"/>
      <name val="Calibri"/>
      <family val="2"/>
      <charset val="238"/>
      <scheme val="minor"/>
    </font>
    <font>
      <sz val="11"/>
      <name val="Calibri"/>
      <family val="2"/>
      <charset val="238"/>
      <scheme val="minor"/>
    </font>
    <font>
      <sz val="10"/>
      <name val="Arial"/>
      <family val="2"/>
      <charset val="238"/>
    </font>
    <font>
      <b/>
      <sz val="10"/>
      <name val="Calibri"/>
      <family val="2"/>
      <charset val="238"/>
      <scheme val="minor"/>
    </font>
    <font>
      <i/>
      <sz val="10"/>
      <name val="Calibri"/>
      <family val="2"/>
      <charset val="238"/>
      <scheme val="minor"/>
    </font>
    <font>
      <b/>
      <sz val="9"/>
      <name val="Calibri"/>
      <family val="2"/>
      <charset val="238"/>
      <scheme val="minor"/>
    </font>
    <font>
      <sz val="10"/>
      <color theme="1"/>
      <name val="Calibri"/>
      <family val="2"/>
      <charset val="238"/>
      <scheme val="minor"/>
    </font>
    <font>
      <sz val="10"/>
      <name val="Calibri"/>
      <family val="2"/>
      <charset val="238"/>
      <scheme val="minor"/>
    </font>
    <font>
      <i/>
      <sz val="9"/>
      <name val="Calibri"/>
      <family val="2"/>
      <charset val="238"/>
      <scheme val="minor"/>
    </font>
    <font>
      <b/>
      <u/>
      <sz val="11"/>
      <color theme="1"/>
      <name val="Calibri"/>
      <family val="2"/>
      <charset val="238"/>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E2EFDA"/>
        <bgColor indexed="64"/>
      </patternFill>
    </fill>
  </fills>
  <borders count="4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dotted">
        <color indexed="64"/>
      </bottom>
      <diagonal/>
    </border>
    <border>
      <left/>
      <right/>
      <top style="dotted">
        <color indexed="64"/>
      </top>
      <bottom/>
      <diagonal/>
    </border>
  </borders>
  <cellStyleXfs count="2">
    <xf numFmtId="0" fontId="0" fillId="0" borderId="0"/>
    <xf numFmtId="0" fontId="8" fillId="0" borderId="0"/>
  </cellStyleXfs>
  <cellXfs count="108">
    <xf numFmtId="0" fontId="0" fillId="0" borderId="0" xfId="0"/>
    <xf numFmtId="0" fontId="4" fillId="3" borderId="6" xfId="1" applyFont="1" applyFill="1" applyBorder="1" applyAlignment="1" applyProtection="1">
      <alignment horizontal="center" vertical="center"/>
      <protection locked="0"/>
    </xf>
    <xf numFmtId="0" fontId="4" fillId="3" borderId="7" xfId="1" applyFont="1" applyFill="1" applyBorder="1" applyAlignment="1" applyProtection="1">
      <alignment horizontal="center" vertical="center"/>
      <protection locked="0"/>
    </xf>
    <xf numFmtId="0" fontId="4" fillId="3" borderId="8" xfId="1" applyFont="1" applyFill="1" applyBorder="1" applyAlignment="1" applyProtection="1">
      <alignment horizontal="center" vertical="center"/>
      <protection locked="0"/>
    </xf>
    <xf numFmtId="0" fontId="4" fillId="3" borderId="9" xfId="1" applyFont="1" applyFill="1" applyBorder="1" applyAlignment="1" applyProtection="1">
      <alignment horizontal="center" vertical="center"/>
      <protection locked="0"/>
    </xf>
    <xf numFmtId="0" fontId="4" fillId="3" borderId="11" xfId="1" applyFont="1" applyFill="1" applyBorder="1" applyAlignment="1" applyProtection="1">
      <alignment horizontal="center" vertical="center"/>
      <protection locked="0"/>
    </xf>
    <xf numFmtId="0" fontId="4" fillId="3" borderId="12" xfId="1" applyFont="1" applyFill="1" applyBorder="1" applyAlignment="1" applyProtection="1">
      <alignment horizontal="center" vertical="center"/>
      <protection locked="0"/>
    </xf>
    <xf numFmtId="49" fontId="4" fillId="3" borderId="9" xfId="1" applyNumberFormat="1" applyFont="1" applyFill="1" applyBorder="1" applyAlignment="1" applyProtection="1">
      <alignment horizontal="center" vertical="center"/>
      <protection locked="0"/>
    </xf>
    <xf numFmtId="49" fontId="4" fillId="3" borderId="11" xfId="1" applyNumberFormat="1" applyFont="1" applyFill="1" applyBorder="1" applyAlignment="1" applyProtection="1">
      <alignment horizontal="center" vertical="center"/>
      <protection locked="0"/>
    </xf>
    <xf numFmtId="49" fontId="4" fillId="3" borderId="12" xfId="1" applyNumberFormat="1" applyFont="1" applyFill="1" applyBorder="1" applyAlignment="1" applyProtection="1">
      <alignment horizontal="center" vertical="center"/>
      <protection locked="0"/>
    </xf>
    <xf numFmtId="0" fontId="4" fillId="3" borderId="13" xfId="1" applyFont="1" applyFill="1" applyBorder="1" applyAlignment="1" applyProtection="1">
      <alignment horizontal="center" vertical="center"/>
      <protection locked="0"/>
    </xf>
    <xf numFmtId="0" fontId="4" fillId="3" borderId="15" xfId="1" applyFont="1" applyFill="1" applyBorder="1" applyAlignment="1" applyProtection="1">
      <alignment horizontal="center" vertical="center"/>
      <protection locked="0"/>
    </xf>
    <xf numFmtId="0" fontId="4" fillId="3" borderId="16" xfId="1" applyFont="1" applyFill="1" applyBorder="1" applyAlignment="1" applyProtection="1">
      <alignment horizontal="center" vertical="center"/>
      <protection locked="0"/>
    </xf>
    <xf numFmtId="0" fontId="13" fillId="3" borderId="24" xfId="0" applyFont="1" applyFill="1" applyBorder="1" applyAlignment="1" applyProtection="1">
      <alignment vertical="center" wrapText="1"/>
      <protection locked="0"/>
    </xf>
    <xf numFmtId="0" fontId="13" fillId="3" borderId="25" xfId="0" applyFont="1" applyFill="1" applyBorder="1" applyAlignment="1" applyProtection="1">
      <alignment vertical="center" wrapText="1"/>
      <protection locked="0"/>
    </xf>
    <xf numFmtId="4" fontId="12" fillId="3" borderId="23" xfId="0" applyNumberFormat="1" applyFont="1" applyFill="1" applyBorder="1" applyAlignment="1" applyProtection="1">
      <alignment vertical="center" wrapText="1"/>
      <protection locked="0"/>
    </xf>
    <xf numFmtId="0" fontId="13" fillId="3" borderId="30" xfId="0" applyFont="1" applyFill="1" applyBorder="1" applyAlignment="1" applyProtection="1">
      <alignment vertical="center" wrapText="1"/>
      <protection locked="0"/>
    </xf>
    <xf numFmtId="0" fontId="13" fillId="3" borderId="10" xfId="0" applyFont="1" applyFill="1" applyBorder="1" applyAlignment="1" applyProtection="1">
      <alignment vertical="center" wrapText="1"/>
      <protection locked="0"/>
    </xf>
    <xf numFmtId="4" fontId="12" fillId="3" borderId="29" xfId="0" applyNumberFormat="1" applyFont="1" applyFill="1" applyBorder="1" applyAlignment="1" applyProtection="1">
      <alignment vertical="center" wrapText="1"/>
      <protection locked="0"/>
    </xf>
    <xf numFmtId="0" fontId="13" fillId="3" borderId="32" xfId="0" applyFont="1" applyFill="1" applyBorder="1" applyAlignment="1" applyProtection="1">
      <alignment vertical="center" wrapText="1"/>
      <protection locked="0"/>
    </xf>
    <xf numFmtId="0" fontId="13" fillId="3" borderId="14" xfId="0" applyFont="1" applyFill="1" applyBorder="1" applyAlignment="1" applyProtection="1">
      <alignment vertical="center" wrapText="1"/>
      <protection locked="0"/>
    </xf>
    <xf numFmtId="4" fontId="12" fillId="3" borderId="34" xfId="0" applyNumberFormat="1" applyFont="1" applyFill="1" applyBorder="1" applyAlignment="1" applyProtection="1">
      <alignment vertical="center" wrapText="1"/>
      <protection locked="0"/>
    </xf>
    <xf numFmtId="0" fontId="0" fillId="0" borderId="0" xfId="0" applyProtection="1"/>
    <xf numFmtId="0" fontId="2" fillId="0" borderId="0" xfId="0" applyFont="1" applyProtection="1"/>
    <xf numFmtId="0" fontId="0" fillId="0" borderId="0" xfId="0" applyAlignment="1" applyProtection="1">
      <alignment vertical="center"/>
    </xf>
    <xf numFmtId="0" fontId="3" fillId="0" borderId="0" xfId="0" applyFont="1" applyAlignment="1" applyProtection="1">
      <alignment vertical="center"/>
    </xf>
    <xf numFmtId="0" fontId="4" fillId="0" borderId="0" xfId="0" quotePrefix="1" applyFont="1" applyAlignment="1" applyProtection="1">
      <alignment vertical="center" wrapText="1"/>
    </xf>
    <xf numFmtId="0" fontId="4" fillId="0" borderId="0" xfId="0" applyFont="1" applyAlignment="1" applyProtection="1">
      <alignment vertical="center" wrapText="1"/>
    </xf>
    <xf numFmtId="0" fontId="5" fillId="0" borderId="0" xfId="0" applyFont="1" applyAlignment="1" applyProtection="1">
      <alignment horizontal="right" vertical="center"/>
    </xf>
    <xf numFmtId="0" fontId="2" fillId="0" borderId="0" xfId="0" applyFont="1" applyAlignment="1" applyProtection="1">
      <alignment vertical="center"/>
    </xf>
    <xf numFmtId="0" fontId="6" fillId="0" borderId="0" xfId="0" applyFont="1" applyAlignment="1" applyProtection="1">
      <alignment horizontal="center" vertical="center" wrapText="1"/>
    </xf>
    <xf numFmtId="0" fontId="4" fillId="0" borderId="0" xfId="0" applyFont="1" applyAlignment="1" applyProtection="1">
      <alignment horizontal="center" vertical="center" wrapText="1"/>
    </xf>
    <xf numFmtId="49" fontId="7" fillId="0" borderId="0" xfId="0" applyNumberFormat="1" applyFont="1" applyProtection="1"/>
    <xf numFmtId="0" fontId="7" fillId="0" borderId="0" xfId="0" applyFont="1" applyProtection="1"/>
    <xf numFmtId="49" fontId="7" fillId="0" borderId="0" xfId="0" applyNumberFormat="1" applyFont="1" applyAlignment="1" applyProtection="1">
      <alignment horizontal="justify" wrapText="1"/>
    </xf>
    <xf numFmtId="49" fontId="0" fillId="0" borderId="0" xfId="0" applyNumberFormat="1" applyProtection="1"/>
    <xf numFmtId="0" fontId="4" fillId="2" borderId="1" xfId="1" applyFont="1" applyFill="1" applyBorder="1" applyAlignment="1" applyProtection="1">
      <alignment vertical="center"/>
    </xf>
    <xf numFmtId="0" fontId="4" fillId="2" borderId="2" xfId="1" applyFont="1" applyFill="1" applyBorder="1" applyAlignment="1" applyProtection="1">
      <alignment vertical="center"/>
    </xf>
    <xf numFmtId="0" fontId="4" fillId="2" borderId="3" xfId="1" applyFont="1" applyFill="1" applyBorder="1" applyAlignment="1" applyProtection="1">
      <alignment vertical="center"/>
    </xf>
    <xf numFmtId="0" fontId="7" fillId="0" borderId="4" xfId="1" applyFont="1" applyBorder="1" applyAlignment="1" applyProtection="1">
      <alignment vertical="center" wrapText="1"/>
    </xf>
    <xf numFmtId="0" fontId="7" fillId="0" borderId="5" xfId="1" applyFont="1" applyBorder="1" applyAlignment="1" applyProtection="1">
      <alignment vertical="center"/>
    </xf>
    <xf numFmtId="0" fontId="7" fillId="0" borderId="9" xfId="1" applyFont="1" applyBorder="1" applyAlignment="1" applyProtection="1">
      <alignment vertical="top" wrapText="1"/>
    </xf>
    <xf numFmtId="0" fontId="7" fillId="0" borderId="10" xfId="1" applyFont="1" applyBorder="1" applyAlignment="1" applyProtection="1">
      <alignment vertical="top"/>
    </xf>
    <xf numFmtId="0" fontId="7" fillId="0" borderId="9" xfId="1" applyFont="1" applyBorder="1" applyAlignment="1" applyProtection="1">
      <alignment vertical="center" wrapText="1"/>
    </xf>
    <xf numFmtId="0" fontId="7" fillId="0" borderId="10" xfId="1" applyFont="1" applyBorder="1" applyAlignment="1" applyProtection="1">
      <alignment vertical="center"/>
    </xf>
    <xf numFmtId="0" fontId="7" fillId="0" borderId="10" xfId="1" applyFont="1" applyBorder="1" applyAlignment="1" applyProtection="1">
      <alignment vertical="center" wrapText="1"/>
    </xf>
    <xf numFmtId="0" fontId="7" fillId="0" borderId="13" xfId="1" applyFont="1" applyBorder="1" applyAlignment="1" applyProtection="1">
      <alignment vertical="center" wrapText="1"/>
    </xf>
    <xf numFmtId="0" fontId="7" fillId="0" borderId="14" xfId="1" applyFont="1" applyBorder="1" applyAlignment="1" applyProtection="1">
      <alignment vertical="center"/>
    </xf>
    <xf numFmtId="0" fontId="1" fillId="0" borderId="0" xfId="0" applyFont="1" applyAlignment="1" applyProtection="1">
      <alignment horizontal="right" vertical="center" wrapText="1"/>
    </xf>
    <xf numFmtId="0" fontId="1" fillId="0" borderId="0" xfId="0" applyFont="1" applyAlignment="1" applyProtection="1">
      <alignment horizontal="right" vertical="center"/>
    </xf>
    <xf numFmtId="0" fontId="0" fillId="4" borderId="0" xfId="0" applyFill="1" applyAlignment="1" applyProtection="1">
      <alignment horizontal="left" vertical="center" wrapText="1"/>
    </xf>
    <xf numFmtId="0" fontId="9" fillId="2" borderId="17" xfId="0" applyFont="1" applyFill="1" applyBorder="1" applyAlignment="1" applyProtection="1">
      <alignment vertical="center" wrapText="1"/>
    </xf>
    <xf numFmtId="0" fontId="9" fillId="2" borderId="18" xfId="0" applyFont="1" applyFill="1" applyBorder="1" applyAlignment="1" applyProtection="1">
      <alignment vertical="center" wrapText="1"/>
    </xf>
    <xf numFmtId="0" fontId="9" fillId="2" borderId="19" xfId="0" applyFont="1" applyFill="1" applyBorder="1" applyAlignment="1" applyProtection="1">
      <alignment vertical="center" wrapText="1"/>
    </xf>
    <xf numFmtId="0" fontId="10" fillId="2" borderId="17" xfId="0" applyFont="1" applyFill="1" applyBorder="1" applyAlignment="1" applyProtection="1">
      <alignment vertical="center" wrapText="1"/>
    </xf>
    <xf numFmtId="0" fontId="10" fillId="2" borderId="19" xfId="0" applyFont="1" applyFill="1" applyBorder="1" applyAlignment="1" applyProtection="1">
      <alignment vertical="center" wrapText="1"/>
    </xf>
    <xf numFmtId="0" fontId="11" fillId="2" borderId="18" xfId="0" applyFont="1" applyFill="1" applyBorder="1" applyAlignment="1" applyProtection="1">
      <alignment horizontal="center" vertical="center" wrapText="1"/>
    </xf>
    <xf numFmtId="0" fontId="10" fillId="2" borderId="20" xfId="0" applyFont="1" applyFill="1" applyBorder="1" applyAlignment="1" applyProtection="1">
      <alignment vertical="center" wrapText="1"/>
    </xf>
    <xf numFmtId="0" fontId="9" fillId="2" borderId="20" xfId="0" applyFont="1" applyFill="1" applyBorder="1" applyAlignment="1" applyProtection="1">
      <alignment vertical="center" wrapText="1"/>
    </xf>
    <xf numFmtId="0" fontId="12" fillId="4" borderId="21" xfId="0" applyFont="1" applyFill="1" applyBorder="1" applyAlignment="1" applyProtection="1">
      <alignment vertical="center" wrapText="1"/>
    </xf>
    <xf numFmtId="0" fontId="12" fillId="4" borderId="22" xfId="0" applyFont="1" applyFill="1" applyBorder="1" applyAlignment="1" applyProtection="1">
      <alignment vertical="center" wrapText="1"/>
    </xf>
    <xf numFmtId="0" fontId="12" fillId="4" borderId="23" xfId="0" applyFont="1" applyFill="1" applyBorder="1" applyAlignment="1" applyProtection="1">
      <alignment vertical="center" wrapText="1"/>
    </xf>
    <xf numFmtId="164" fontId="12" fillId="4" borderId="26" xfId="0" applyNumberFormat="1" applyFont="1" applyFill="1" applyBorder="1" applyAlignment="1" applyProtection="1">
      <alignment horizontal="center" vertical="center" wrapText="1"/>
    </xf>
    <xf numFmtId="164" fontId="12" fillId="4" borderId="21" xfId="0" applyNumberFormat="1" applyFont="1" applyFill="1" applyBorder="1" applyAlignment="1" applyProtection="1">
      <alignment vertical="center" wrapText="1"/>
    </xf>
    <xf numFmtId="4" fontId="12" fillId="0" borderId="21" xfId="0" applyNumberFormat="1" applyFont="1" applyBorder="1" applyAlignment="1" applyProtection="1">
      <alignment vertical="center" wrapText="1"/>
    </xf>
    <xf numFmtId="4" fontId="12" fillId="0" borderId="26" xfId="0" applyNumberFormat="1" applyFont="1" applyBorder="1" applyAlignment="1" applyProtection="1">
      <alignment vertical="center" wrapText="1"/>
    </xf>
    <xf numFmtId="0" fontId="12" fillId="4" borderId="27" xfId="0" applyFont="1" applyFill="1" applyBorder="1" applyAlignment="1" applyProtection="1">
      <alignment vertical="center" wrapText="1"/>
    </xf>
    <xf numFmtId="0" fontId="12" fillId="4" borderId="28" xfId="0" applyFont="1" applyFill="1" applyBorder="1" applyAlignment="1" applyProtection="1">
      <alignment vertical="center" wrapText="1"/>
    </xf>
    <xf numFmtId="0" fontId="12" fillId="4" borderId="29" xfId="0" applyFont="1" applyFill="1" applyBorder="1" applyAlignment="1" applyProtection="1">
      <alignment vertical="center" wrapText="1"/>
    </xf>
    <xf numFmtId="164" fontId="12" fillId="4" borderId="31" xfId="0" applyNumberFormat="1" applyFont="1" applyFill="1" applyBorder="1" applyAlignment="1" applyProtection="1">
      <alignment horizontal="center" vertical="center" wrapText="1"/>
    </xf>
    <xf numFmtId="164" fontId="12" fillId="4" borderId="27" xfId="0" applyNumberFormat="1" applyFont="1" applyFill="1" applyBorder="1" applyAlignment="1" applyProtection="1">
      <alignment vertical="center" wrapText="1"/>
    </xf>
    <xf numFmtId="4" fontId="12" fillId="0" borderId="27" xfId="0" applyNumberFormat="1" applyFont="1" applyBorder="1" applyAlignment="1" applyProtection="1">
      <alignment vertical="center" wrapText="1"/>
    </xf>
    <xf numFmtId="4" fontId="12" fillId="0" borderId="31" xfId="0" applyNumberFormat="1" applyFont="1" applyBorder="1" applyAlignment="1" applyProtection="1">
      <alignment vertical="center" wrapText="1"/>
    </xf>
    <xf numFmtId="164" fontId="12" fillId="4" borderId="33" xfId="0" applyNumberFormat="1" applyFont="1" applyFill="1" applyBorder="1" applyAlignment="1" applyProtection="1">
      <alignment horizontal="center" vertical="center" wrapText="1"/>
    </xf>
    <xf numFmtId="164" fontId="12" fillId="4" borderId="35" xfId="0" applyNumberFormat="1" applyFont="1" applyFill="1" applyBorder="1" applyAlignment="1" applyProtection="1">
      <alignment vertical="center" wrapText="1"/>
    </xf>
    <xf numFmtId="4" fontId="12" fillId="0" borderId="35" xfId="0" applyNumberFormat="1" applyFont="1" applyBorder="1" applyAlignment="1" applyProtection="1">
      <alignment vertical="center" wrapText="1"/>
    </xf>
    <xf numFmtId="4" fontId="12" fillId="0" borderId="33" xfId="0" applyNumberFormat="1" applyFont="1" applyBorder="1" applyAlignment="1" applyProtection="1">
      <alignment vertical="center" wrapText="1"/>
    </xf>
    <xf numFmtId="0" fontId="12" fillId="4" borderId="17" xfId="0" applyFont="1" applyFill="1" applyBorder="1" applyAlignment="1" applyProtection="1">
      <alignment horizontal="center" vertical="center" wrapText="1"/>
    </xf>
    <xf numFmtId="0" fontId="12" fillId="4" borderId="36" xfId="0" applyFont="1" applyFill="1" applyBorder="1" applyAlignment="1" applyProtection="1">
      <alignment horizontal="center" vertical="center" wrapText="1"/>
    </xf>
    <xf numFmtId="0" fontId="12" fillId="4" borderId="25" xfId="0" applyFont="1" applyFill="1" applyBorder="1" applyAlignment="1" applyProtection="1">
      <alignment vertical="center" wrapText="1"/>
    </xf>
    <xf numFmtId="0" fontId="13" fillId="4" borderId="6" xfId="0" applyFont="1" applyFill="1" applyBorder="1" applyAlignment="1" applyProtection="1">
      <alignment horizontal="center" vertical="center" wrapText="1"/>
    </xf>
    <xf numFmtId="0" fontId="13" fillId="4" borderId="25" xfId="0" applyFont="1" applyFill="1" applyBorder="1" applyAlignment="1" applyProtection="1">
      <alignment horizontal="center" vertical="center" wrapText="1"/>
    </xf>
    <xf numFmtId="0" fontId="12" fillId="4" borderId="37" xfId="0" applyFont="1" applyFill="1" applyBorder="1" applyAlignment="1" applyProtection="1">
      <alignment horizontal="center" vertical="center" wrapText="1"/>
    </xf>
    <xf numFmtId="0" fontId="12" fillId="4" borderId="38" xfId="0" applyFont="1" applyFill="1" applyBorder="1" applyAlignment="1" applyProtection="1">
      <alignment horizontal="center" vertical="center" wrapText="1"/>
    </xf>
    <xf numFmtId="0" fontId="12" fillId="4" borderId="14" xfId="0" applyFont="1" applyFill="1" applyBorder="1" applyAlignment="1" applyProtection="1">
      <alignment vertical="center" wrapText="1"/>
    </xf>
    <xf numFmtId="0" fontId="13" fillId="4" borderId="13" xfId="0" applyFont="1" applyFill="1" applyBorder="1" applyAlignment="1" applyProtection="1">
      <alignment horizontal="center" vertical="center" wrapText="1"/>
    </xf>
    <xf numFmtId="0" fontId="13" fillId="4" borderId="14" xfId="0" applyFont="1" applyFill="1" applyBorder="1" applyAlignment="1" applyProtection="1">
      <alignment horizontal="center" vertical="center" wrapText="1"/>
    </xf>
    <xf numFmtId="49" fontId="0" fillId="0" borderId="18" xfId="0" applyNumberFormat="1" applyBorder="1" applyProtection="1"/>
    <xf numFmtId="0" fontId="0" fillId="0" borderId="18" xfId="0" applyBorder="1" applyAlignment="1" applyProtection="1">
      <alignment vertical="center"/>
    </xf>
    <xf numFmtId="0" fontId="9" fillId="0" borderId="18" xfId="0" applyFont="1" applyBorder="1" applyAlignment="1" applyProtection="1">
      <alignment horizontal="right" vertical="center" wrapText="1"/>
    </xf>
    <xf numFmtId="0" fontId="9" fillId="0" borderId="19" xfId="0" applyFont="1" applyBorder="1" applyAlignment="1" applyProtection="1">
      <alignment horizontal="right" vertical="center" wrapText="1"/>
    </xf>
    <xf numFmtId="4" fontId="1" fillId="2" borderId="39" xfId="0" applyNumberFormat="1" applyFont="1" applyFill="1" applyBorder="1" applyAlignment="1" applyProtection="1">
      <alignment vertical="center"/>
    </xf>
    <xf numFmtId="49" fontId="14" fillId="0" borderId="0" xfId="0" applyNumberFormat="1" applyFont="1" applyAlignment="1" applyProtection="1">
      <alignment vertical="top"/>
    </xf>
    <xf numFmtId="0" fontId="4" fillId="0" borderId="10" xfId="0" applyFont="1" applyBorder="1" applyAlignment="1" applyProtection="1">
      <alignment horizontal="center" wrapText="1"/>
    </xf>
    <xf numFmtId="0" fontId="4" fillId="0" borderId="28" xfId="0" applyFont="1" applyBorder="1" applyAlignment="1" applyProtection="1">
      <alignment horizontal="center" wrapText="1"/>
    </xf>
    <xf numFmtId="0" fontId="4" fillId="0" borderId="30" xfId="0" applyFont="1" applyBorder="1" applyAlignment="1" applyProtection="1">
      <alignment horizontal="center" wrapText="1"/>
    </xf>
    <xf numFmtId="0" fontId="7" fillId="0" borderId="0" xfId="1" applyFont="1" applyAlignment="1" applyProtection="1">
      <alignment horizontal="right" vertical="center"/>
    </xf>
    <xf numFmtId="0" fontId="7" fillId="0" borderId="0" xfId="1" applyFont="1" applyAlignment="1" applyProtection="1">
      <alignment vertical="center"/>
    </xf>
    <xf numFmtId="0" fontId="2" fillId="0" borderId="0" xfId="1" applyFont="1" applyAlignment="1" applyProtection="1">
      <alignment vertical="center"/>
    </xf>
    <xf numFmtId="0" fontId="7" fillId="0" borderId="40" xfId="1" applyFont="1" applyBorder="1" applyAlignment="1" applyProtection="1">
      <alignment vertical="center" wrapText="1"/>
    </xf>
    <xf numFmtId="0" fontId="7" fillId="0" borderId="0" xfId="1" applyFont="1" applyAlignment="1" applyProtection="1">
      <alignment vertical="center" wrapText="1"/>
    </xf>
    <xf numFmtId="0" fontId="7" fillId="0" borderId="41" xfId="1" applyFont="1" applyBorder="1" applyAlignment="1" applyProtection="1">
      <alignment horizontal="center" vertical="center"/>
    </xf>
    <xf numFmtId="0" fontId="7" fillId="0" borderId="0" xfId="1" applyFont="1" applyAlignment="1" applyProtection="1">
      <alignment horizontal="center" vertical="center"/>
    </xf>
    <xf numFmtId="49" fontId="0" fillId="0" borderId="0" xfId="0" applyNumberFormat="1" applyAlignment="1" applyProtection="1">
      <alignment horizontal="justify" vertical="center" wrapText="1"/>
    </xf>
    <xf numFmtId="49" fontId="0" fillId="0" borderId="0" xfId="0" applyNumberFormat="1" applyAlignment="1" applyProtection="1">
      <alignment vertical="center" wrapText="1"/>
    </xf>
    <xf numFmtId="0" fontId="7" fillId="0" borderId="40" xfId="1" applyFont="1" applyBorder="1" applyAlignment="1" applyProtection="1">
      <alignment vertical="center"/>
      <protection locked="0"/>
    </xf>
    <xf numFmtId="0" fontId="7" fillId="0" borderId="0" xfId="1" applyFont="1" applyAlignment="1" applyProtection="1">
      <alignment vertical="center"/>
      <protection locked="0"/>
    </xf>
    <xf numFmtId="14" fontId="7" fillId="0" borderId="40" xfId="1" applyNumberFormat="1" applyFont="1" applyBorder="1" applyAlignment="1" applyProtection="1">
      <alignment vertical="center"/>
      <protection locked="0"/>
    </xf>
  </cellXfs>
  <cellStyles count="2">
    <cellStyle name="Normal 2" xfId="1" xr:uid="{8A87E65B-C792-4E2D-BF36-33DC3468CE8F}"/>
    <cellStyle name="Normálna" xfId="0" builtinId="0"/>
  </cellStyles>
  <dxfs count="1">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y/PRV_4.2_v&#253;zva_51_PRV_2021/TEKMAR%20SLOVENSKO,%20s.r.o.%20-%20projekt%202/VO/Tekmar%20projekt%202_usmernenie_8_2017%20-%20aktualiz&#225;cia%20&#269;.%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Obálka malá - tlač"/>
      <sheetName val="Výzva na prieskum trhu"/>
      <sheetName val="Určenie PHZ"/>
      <sheetName val="Príloha č. 1"/>
      <sheetName val="Príloha č. 2"/>
      <sheetName val="Výzva na predloženie CP - list"/>
      <sheetName val="Výzva na predloženie CP - email"/>
      <sheetName val="Výzva na predkladanie ponúk"/>
      <sheetName val="Súťažné podklady"/>
      <sheetName val="Čestné vyhlásenie"/>
      <sheetName val="Osobné prevzatie ponuky"/>
      <sheetName val="Zmena termínu otvárania"/>
      <sheetName val="Výzva na doplnenie CP"/>
      <sheetName val="Zmena termínu vyhodnotenia"/>
      <sheetName val="Záznam z vyhodnotenia ponúk"/>
      <sheetName val="Oznámenie o výsledku"/>
      <sheetName val="Výzva na doloženie dokladov"/>
      <sheetName val="Výzva na súčinnosť"/>
      <sheetName val="Oznámenie o zrušení"/>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9">
          <cell r="B19" t="str">
            <v>4.1 (2020)</v>
          </cell>
        </row>
        <row r="20">
          <cell r="B20" t="str">
            <v>4.1 (2022)</v>
          </cell>
        </row>
        <row r="21">
          <cell r="B21" t="str">
            <v>4.2 (2021)</v>
          </cell>
        </row>
        <row r="22">
          <cell r="B22" t="str">
            <v>8.6 (2019)</v>
          </cell>
        </row>
        <row r="23">
          <cell r="B23" t="str">
            <v>16.4</v>
          </cell>
        </row>
      </sheetData>
      <sheetData sheetId="23"/>
      <sheetData sheetId="24"/>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C589A-4CD0-458A-9396-416B0D698CB2}">
  <sheetPr codeName="Sheet21"/>
  <dimension ref="A1:M62"/>
  <sheetViews>
    <sheetView tabSelected="1" view="pageBreakPreview" zoomScaleNormal="100" zoomScaleSheetLayoutView="100" workbookViewId="0">
      <pane ySplit="3" topLeftCell="A4" activePane="bottomLeft" state="frozen"/>
      <selection pane="bottomLeft" activeCell="E14" sqref="E14:G14"/>
    </sheetView>
  </sheetViews>
  <sheetFormatPr defaultColWidth="9.140625" defaultRowHeight="15" x14ac:dyDescent="0.25"/>
  <cols>
    <col min="1" max="1" width="4.7109375" style="22" customWidth="1"/>
    <col min="2" max="2" width="4.28515625" style="35" customWidth="1"/>
    <col min="3" max="3" width="15.7109375" style="22" customWidth="1"/>
    <col min="4" max="4" width="18.7109375" style="22" customWidth="1"/>
    <col min="5" max="6" width="14.42578125" style="22" customWidth="1"/>
    <col min="7" max="7" width="7.140625" style="22" customWidth="1"/>
    <col min="8" max="8" width="13.7109375" style="22" customWidth="1"/>
    <col min="9" max="9" width="7.5703125" style="22" customWidth="1"/>
    <col min="10" max="11" width="13.7109375" style="22" customWidth="1"/>
    <col min="12" max="12" width="6.5703125" style="22" bestFit="1" customWidth="1"/>
    <col min="13" max="13" width="14.5703125" style="23" bestFit="1" customWidth="1"/>
    <col min="14" max="25" width="9.140625" style="22"/>
    <col min="26" max="26" width="9.42578125" style="22" bestFit="1" customWidth="1"/>
    <col min="27" max="16384" width="9.140625" style="22"/>
  </cols>
  <sheetData>
    <row r="1" spans="1:13" x14ac:dyDescent="0.25">
      <c r="A1" s="22">
        <v>1</v>
      </c>
      <c r="B1" s="22"/>
    </row>
    <row r="2" spans="1:13" ht="18.75" x14ac:dyDescent="0.25">
      <c r="A2" s="24">
        <v>1</v>
      </c>
      <c r="B2" s="25" t="s">
        <v>0</v>
      </c>
      <c r="C2" s="25"/>
      <c r="D2" s="25"/>
    </row>
    <row r="3" spans="1:13" x14ac:dyDescent="0.25">
      <c r="A3" s="22">
        <v>1</v>
      </c>
      <c r="B3" s="22"/>
    </row>
    <row r="4" spans="1:13" s="24" customFormat="1" ht="21" x14ac:dyDescent="0.25">
      <c r="A4" s="24">
        <v>1</v>
      </c>
      <c r="B4" s="26"/>
      <c r="C4" s="27"/>
      <c r="D4" s="27"/>
      <c r="E4" s="27"/>
      <c r="F4" s="27"/>
      <c r="G4" s="27"/>
      <c r="H4" s="28" t="s">
        <v>1</v>
      </c>
      <c r="I4" s="28"/>
      <c r="J4" s="28"/>
      <c r="K4" s="28"/>
      <c r="M4" s="29"/>
    </row>
    <row r="5" spans="1:13" s="24" customFormat="1" ht="23.25" customHeight="1" x14ac:dyDescent="0.25">
      <c r="A5" s="24">
        <v>1</v>
      </c>
      <c r="B5" s="30" t="s">
        <v>2</v>
      </c>
      <c r="C5" s="30"/>
      <c r="D5" s="30"/>
      <c r="E5" s="30"/>
      <c r="F5" s="30"/>
      <c r="G5" s="30"/>
      <c r="H5" s="30"/>
      <c r="I5" s="30"/>
      <c r="J5" s="30"/>
      <c r="K5" s="30"/>
      <c r="M5" s="29"/>
    </row>
    <row r="6" spans="1:13" s="24" customFormat="1" x14ac:dyDescent="0.25">
      <c r="A6" s="24">
        <v>1</v>
      </c>
      <c r="B6" s="31"/>
      <c r="C6" s="31"/>
      <c r="D6" s="31"/>
      <c r="E6" s="31"/>
      <c r="F6" s="31"/>
      <c r="G6" s="31"/>
      <c r="H6" s="31"/>
      <c r="I6" s="31"/>
      <c r="J6" s="31"/>
      <c r="K6" s="31"/>
      <c r="M6" s="29"/>
    </row>
    <row r="7" spans="1:13" s="24" customFormat="1" ht="23.25" customHeight="1" x14ac:dyDescent="0.25">
      <c r="A7" s="24">
        <v>1</v>
      </c>
      <c r="B7" s="30" t="s">
        <v>3</v>
      </c>
      <c r="C7" s="30"/>
      <c r="D7" s="30"/>
      <c r="E7" s="30"/>
      <c r="F7" s="30"/>
      <c r="G7" s="30"/>
      <c r="H7" s="30"/>
      <c r="I7" s="30"/>
      <c r="J7" s="30"/>
      <c r="K7" s="30"/>
      <c r="M7" s="29"/>
    </row>
    <row r="8" spans="1:13" x14ac:dyDescent="0.25">
      <c r="A8" s="24">
        <v>1</v>
      </c>
      <c r="B8" s="32"/>
      <c r="C8" s="33"/>
      <c r="D8" s="33"/>
      <c r="E8" s="33"/>
      <c r="F8" s="33"/>
      <c r="G8" s="33"/>
      <c r="H8" s="33"/>
      <c r="I8" s="33"/>
      <c r="J8" s="33"/>
      <c r="K8" s="33"/>
    </row>
    <row r="9" spans="1:13" ht="30" customHeight="1" x14ac:dyDescent="0.25">
      <c r="A9" s="24">
        <v>1</v>
      </c>
      <c r="B9" s="34" t="s">
        <v>4</v>
      </c>
      <c r="C9" s="34"/>
      <c r="D9" s="34"/>
      <c r="E9" s="34"/>
      <c r="F9" s="34"/>
      <c r="G9" s="34"/>
      <c r="H9" s="34"/>
      <c r="I9" s="34"/>
      <c r="J9" s="34"/>
      <c r="K9" s="34"/>
    </row>
    <row r="10" spans="1:13" ht="30" customHeight="1" x14ac:dyDescent="0.25">
      <c r="A10" s="24">
        <v>1</v>
      </c>
      <c r="B10" s="34"/>
      <c r="C10" s="34"/>
      <c r="D10" s="34"/>
      <c r="E10" s="34"/>
      <c r="F10" s="34"/>
      <c r="G10" s="34"/>
      <c r="H10" s="34"/>
      <c r="I10" s="34"/>
      <c r="J10" s="34"/>
      <c r="K10" s="34"/>
    </row>
    <row r="11" spans="1:13" ht="30" customHeight="1" x14ac:dyDescent="0.25">
      <c r="A11" s="24">
        <v>1</v>
      </c>
      <c r="B11" s="34"/>
      <c r="C11" s="34"/>
      <c r="D11" s="34"/>
      <c r="E11" s="34"/>
      <c r="F11" s="34"/>
      <c r="G11" s="34"/>
      <c r="H11" s="34"/>
      <c r="I11" s="34"/>
      <c r="J11" s="34"/>
      <c r="K11" s="34"/>
    </row>
    <row r="12" spans="1:13" ht="15.75" thickBot="1" x14ac:dyDescent="0.3">
      <c r="A12" s="24">
        <v>1</v>
      </c>
    </row>
    <row r="13" spans="1:13" s="24" customFormat="1" ht="19.5" customHeight="1" thickBot="1" x14ac:dyDescent="0.3">
      <c r="A13" s="24">
        <v>1</v>
      </c>
      <c r="C13" s="36" t="s">
        <v>5</v>
      </c>
      <c r="D13" s="37"/>
      <c r="E13" s="37"/>
      <c r="F13" s="37"/>
      <c r="G13" s="38"/>
      <c r="M13" s="29"/>
    </row>
    <row r="14" spans="1:13" s="24" customFormat="1" ht="19.5" customHeight="1" x14ac:dyDescent="0.25">
      <c r="A14" s="24">
        <v>1</v>
      </c>
      <c r="C14" s="39" t="s">
        <v>6</v>
      </c>
      <c r="D14" s="40"/>
      <c r="E14" s="1"/>
      <c r="F14" s="2"/>
      <c r="G14" s="3"/>
      <c r="M14" s="29"/>
    </row>
    <row r="15" spans="1:13" s="24" customFormat="1" ht="39" customHeight="1" x14ac:dyDescent="0.25">
      <c r="A15" s="24">
        <v>1</v>
      </c>
      <c r="C15" s="41" t="s">
        <v>7</v>
      </c>
      <c r="D15" s="42"/>
      <c r="E15" s="4"/>
      <c r="F15" s="5"/>
      <c r="G15" s="6"/>
      <c r="M15" s="29"/>
    </row>
    <row r="16" spans="1:13" s="24" customFormat="1" ht="19.5" customHeight="1" x14ac:dyDescent="0.25">
      <c r="A16" s="24">
        <v>1</v>
      </c>
      <c r="C16" s="43" t="s">
        <v>8</v>
      </c>
      <c r="D16" s="44"/>
      <c r="E16" s="4"/>
      <c r="F16" s="5"/>
      <c r="G16" s="6"/>
      <c r="M16" s="29"/>
    </row>
    <row r="17" spans="1:13" s="24" customFormat="1" ht="19.5" customHeight="1" x14ac:dyDescent="0.25">
      <c r="A17" s="24">
        <v>1</v>
      </c>
      <c r="C17" s="43" t="s">
        <v>9</v>
      </c>
      <c r="D17" s="44"/>
      <c r="E17" s="4"/>
      <c r="F17" s="5"/>
      <c r="G17" s="6"/>
      <c r="M17" s="29"/>
    </row>
    <row r="18" spans="1:13" s="24" customFormat="1" ht="30" customHeight="1" x14ac:dyDescent="0.25">
      <c r="A18" s="24">
        <v>1</v>
      </c>
      <c r="C18" s="43" t="s">
        <v>10</v>
      </c>
      <c r="D18" s="45"/>
      <c r="E18" s="4"/>
      <c r="F18" s="5"/>
      <c r="G18" s="6"/>
      <c r="M18" s="29"/>
    </row>
    <row r="19" spans="1:13" s="24" customFormat="1" ht="19.5" customHeight="1" x14ac:dyDescent="0.25">
      <c r="A19" s="24">
        <v>1</v>
      </c>
      <c r="C19" s="43" t="s">
        <v>11</v>
      </c>
      <c r="D19" s="44"/>
      <c r="E19" s="4"/>
      <c r="F19" s="5"/>
      <c r="G19" s="6"/>
      <c r="M19" s="29"/>
    </row>
    <row r="20" spans="1:13" s="24" customFormat="1" ht="33" customHeight="1" x14ac:dyDescent="0.25">
      <c r="A20" s="24">
        <v>1</v>
      </c>
      <c r="C20" s="43" t="s">
        <v>12</v>
      </c>
      <c r="D20" s="44"/>
      <c r="E20" s="4"/>
      <c r="F20" s="5"/>
      <c r="G20" s="6"/>
      <c r="M20" s="29"/>
    </row>
    <row r="21" spans="1:13" s="24" customFormat="1" ht="19.5" customHeight="1" x14ac:dyDescent="0.25">
      <c r="A21" s="24">
        <v>1</v>
      </c>
      <c r="C21" s="43" t="s">
        <v>13</v>
      </c>
      <c r="D21" s="44"/>
      <c r="E21" s="4"/>
      <c r="F21" s="5"/>
      <c r="G21" s="6"/>
      <c r="M21" s="29"/>
    </row>
    <row r="22" spans="1:13" s="24" customFormat="1" ht="19.5" customHeight="1" x14ac:dyDescent="0.25">
      <c r="A22" s="24">
        <v>1</v>
      </c>
      <c r="C22" s="43" t="s">
        <v>14</v>
      </c>
      <c r="D22" s="44"/>
      <c r="E22" s="4"/>
      <c r="F22" s="5"/>
      <c r="G22" s="6"/>
      <c r="M22" s="29"/>
    </row>
    <row r="23" spans="1:13" s="24" customFormat="1" ht="19.5" customHeight="1" x14ac:dyDescent="0.25">
      <c r="A23" s="24">
        <v>1</v>
      </c>
      <c r="C23" s="43" t="s">
        <v>15</v>
      </c>
      <c r="D23" s="44"/>
      <c r="E23" s="7"/>
      <c r="F23" s="8"/>
      <c r="G23" s="9"/>
      <c r="M23" s="29"/>
    </row>
    <row r="24" spans="1:13" s="24" customFormat="1" ht="19.5" customHeight="1" thickBot="1" x14ac:dyDescent="0.3">
      <c r="A24" s="24">
        <v>1</v>
      </c>
      <c r="C24" s="46" t="s">
        <v>16</v>
      </c>
      <c r="D24" s="47"/>
      <c r="E24" s="10"/>
      <c r="F24" s="11"/>
      <c r="G24" s="12"/>
      <c r="M24" s="29"/>
    </row>
    <row r="25" spans="1:13" x14ac:dyDescent="0.25">
      <c r="A25" s="24">
        <v>1</v>
      </c>
    </row>
    <row r="26" spans="1:13" x14ac:dyDescent="0.25">
      <c r="A26" s="24">
        <v>1</v>
      </c>
    </row>
    <row r="27" spans="1:13" s="24" customFormat="1" ht="60" customHeight="1" x14ac:dyDescent="0.25">
      <c r="A27" s="24">
        <v>1</v>
      </c>
      <c r="B27" s="48" t="s">
        <v>17</v>
      </c>
      <c r="C27" s="49"/>
      <c r="D27" s="50" t="s">
        <v>18</v>
      </c>
      <c r="E27" s="50"/>
      <c r="F27" s="50"/>
      <c r="G27" s="50"/>
      <c r="H27" s="50"/>
      <c r="I27" s="50"/>
      <c r="J27" s="50"/>
      <c r="K27" s="50"/>
      <c r="M27" s="29">
        <v>1</v>
      </c>
    </row>
    <row r="28" spans="1:13" ht="15.75" thickBot="1" x14ac:dyDescent="0.3">
      <c r="A28" s="24">
        <v>1</v>
      </c>
    </row>
    <row r="29" spans="1:13" ht="121.5" customHeight="1" thickBot="1" x14ac:dyDescent="0.3">
      <c r="A29" s="24">
        <v>1</v>
      </c>
      <c r="B29" s="51" t="s">
        <v>19</v>
      </c>
      <c r="C29" s="52"/>
      <c r="D29" s="53"/>
      <c r="E29" s="54" t="s">
        <v>20</v>
      </c>
      <c r="F29" s="55"/>
      <c r="G29" s="56" t="s">
        <v>21</v>
      </c>
      <c r="H29" s="57" t="s">
        <v>22</v>
      </c>
      <c r="I29" s="56" t="s">
        <v>23</v>
      </c>
      <c r="J29" s="58" t="s">
        <v>24</v>
      </c>
      <c r="K29" s="58" t="s">
        <v>25</v>
      </c>
    </row>
    <row r="30" spans="1:13" ht="25.5" customHeight="1" x14ac:dyDescent="0.25">
      <c r="A30" s="24">
        <v>1</v>
      </c>
      <c r="B30" s="59" t="s">
        <v>26</v>
      </c>
      <c r="C30" s="60"/>
      <c r="D30" s="61"/>
      <c r="E30" s="13"/>
      <c r="F30" s="14"/>
      <c r="G30" s="62" t="s">
        <v>27</v>
      </c>
      <c r="H30" s="15"/>
      <c r="I30" s="63">
        <v>1</v>
      </c>
      <c r="J30" s="64" t="str">
        <f t="shared" ref="J30:J47" si="0">IF(AND(H30&lt;&gt;"",I30&lt;&gt;""),H30*I30,"")</f>
        <v/>
      </c>
      <c r="K30" s="65" t="str">
        <f t="shared" ref="K30:K47" si="1">IF(J30&lt;&gt;"",J30*IF($E$18="platiteľ DPH",1.2,1),"")</f>
        <v/>
      </c>
    </row>
    <row r="31" spans="1:13" ht="25.5" customHeight="1" x14ac:dyDescent="0.25">
      <c r="A31" s="24">
        <v>1</v>
      </c>
      <c r="B31" s="66" t="s">
        <v>28</v>
      </c>
      <c r="C31" s="67"/>
      <c r="D31" s="68"/>
      <c r="E31" s="16"/>
      <c r="F31" s="17"/>
      <c r="G31" s="69" t="s">
        <v>27</v>
      </c>
      <c r="H31" s="18"/>
      <c r="I31" s="70">
        <v>1</v>
      </c>
      <c r="J31" s="71" t="str">
        <f t="shared" si="0"/>
        <v/>
      </c>
      <c r="K31" s="72" t="str">
        <f t="shared" si="1"/>
        <v/>
      </c>
    </row>
    <row r="32" spans="1:13" ht="25.5" customHeight="1" x14ac:dyDescent="0.25">
      <c r="A32" s="24">
        <v>1</v>
      </c>
      <c r="B32" s="66" t="s">
        <v>29</v>
      </c>
      <c r="C32" s="67"/>
      <c r="D32" s="68"/>
      <c r="E32" s="16"/>
      <c r="F32" s="17"/>
      <c r="G32" s="69" t="s">
        <v>27</v>
      </c>
      <c r="H32" s="18"/>
      <c r="I32" s="70">
        <v>3</v>
      </c>
      <c r="J32" s="71" t="str">
        <f t="shared" si="0"/>
        <v/>
      </c>
      <c r="K32" s="72" t="str">
        <f t="shared" si="1"/>
        <v/>
      </c>
    </row>
    <row r="33" spans="1:11" ht="39.75" customHeight="1" x14ac:dyDescent="0.25">
      <c r="A33" s="24">
        <v>1</v>
      </c>
      <c r="B33" s="66" t="s">
        <v>30</v>
      </c>
      <c r="C33" s="67"/>
      <c r="D33" s="68"/>
      <c r="E33" s="16"/>
      <c r="F33" s="17"/>
      <c r="G33" s="69" t="s">
        <v>27</v>
      </c>
      <c r="H33" s="18"/>
      <c r="I33" s="70">
        <v>1</v>
      </c>
      <c r="J33" s="71" t="str">
        <f t="shared" si="0"/>
        <v/>
      </c>
      <c r="K33" s="72" t="str">
        <f t="shared" si="1"/>
        <v/>
      </c>
    </row>
    <row r="34" spans="1:11" ht="51" customHeight="1" x14ac:dyDescent="0.25">
      <c r="A34" s="24">
        <v>1</v>
      </c>
      <c r="B34" s="66" t="s">
        <v>31</v>
      </c>
      <c r="C34" s="67"/>
      <c r="D34" s="68"/>
      <c r="E34" s="16"/>
      <c r="F34" s="17"/>
      <c r="G34" s="69" t="s">
        <v>27</v>
      </c>
      <c r="H34" s="18"/>
      <c r="I34" s="70">
        <v>1</v>
      </c>
      <c r="J34" s="71" t="str">
        <f t="shared" si="0"/>
        <v/>
      </c>
      <c r="K34" s="72" t="str">
        <f t="shared" si="1"/>
        <v/>
      </c>
    </row>
    <row r="35" spans="1:11" ht="25.5" customHeight="1" x14ac:dyDescent="0.25">
      <c r="A35" s="24">
        <v>1</v>
      </c>
      <c r="B35" s="66" t="s">
        <v>32</v>
      </c>
      <c r="C35" s="67"/>
      <c r="D35" s="68"/>
      <c r="E35" s="16"/>
      <c r="F35" s="17"/>
      <c r="G35" s="69" t="s">
        <v>27</v>
      </c>
      <c r="H35" s="18"/>
      <c r="I35" s="70">
        <v>1</v>
      </c>
      <c r="J35" s="71" t="str">
        <f t="shared" si="0"/>
        <v/>
      </c>
      <c r="K35" s="72" t="str">
        <f t="shared" si="1"/>
        <v/>
      </c>
    </row>
    <row r="36" spans="1:11" ht="25.5" customHeight="1" x14ac:dyDescent="0.25">
      <c r="A36" s="24">
        <v>1</v>
      </c>
      <c r="B36" s="66" t="s">
        <v>33</v>
      </c>
      <c r="C36" s="67"/>
      <c r="D36" s="68"/>
      <c r="E36" s="16"/>
      <c r="F36" s="17"/>
      <c r="G36" s="69" t="s">
        <v>27</v>
      </c>
      <c r="H36" s="18"/>
      <c r="I36" s="70">
        <v>1</v>
      </c>
      <c r="J36" s="71" t="str">
        <f t="shared" si="0"/>
        <v/>
      </c>
      <c r="K36" s="72" t="str">
        <f t="shared" si="1"/>
        <v/>
      </c>
    </row>
    <row r="37" spans="1:11" ht="25.5" customHeight="1" x14ac:dyDescent="0.25">
      <c r="A37" s="24">
        <v>1</v>
      </c>
      <c r="B37" s="66" t="s">
        <v>34</v>
      </c>
      <c r="C37" s="67"/>
      <c r="D37" s="68"/>
      <c r="E37" s="16"/>
      <c r="F37" s="17"/>
      <c r="G37" s="69" t="s">
        <v>27</v>
      </c>
      <c r="H37" s="18"/>
      <c r="I37" s="70">
        <v>1</v>
      </c>
      <c r="J37" s="71" t="str">
        <f t="shared" si="0"/>
        <v/>
      </c>
      <c r="K37" s="72" t="str">
        <f t="shared" si="1"/>
        <v/>
      </c>
    </row>
    <row r="38" spans="1:11" ht="25.5" customHeight="1" x14ac:dyDescent="0.25">
      <c r="A38" s="24">
        <v>1</v>
      </c>
      <c r="B38" s="66" t="s">
        <v>35</v>
      </c>
      <c r="C38" s="67"/>
      <c r="D38" s="68"/>
      <c r="E38" s="16"/>
      <c r="F38" s="17"/>
      <c r="G38" s="69" t="s">
        <v>27</v>
      </c>
      <c r="H38" s="18"/>
      <c r="I38" s="70">
        <v>1</v>
      </c>
      <c r="J38" s="71" t="str">
        <f t="shared" si="0"/>
        <v/>
      </c>
      <c r="K38" s="72" t="str">
        <f t="shared" si="1"/>
        <v/>
      </c>
    </row>
    <row r="39" spans="1:11" ht="25.5" customHeight="1" x14ac:dyDescent="0.25">
      <c r="A39" s="24">
        <v>1</v>
      </c>
      <c r="B39" s="66" t="s">
        <v>36</v>
      </c>
      <c r="C39" s="67"/>
      <c r="D39" s="68"/>
      <c r="E39" s="16"/>
      <c r="F39" s="17"/>
      <c r="G39" s="69" t="s">
        <v>27</v>
      </c>
      <c r="H39" s="18"/>
      <c r="I39" s="70">
        <v>1</v>
      </c>
      <c r="J39" s="71" t="str">
        <f t="shared" si="0"/>
        <v/>
      </c>
      <c r="K39" s="72" t="str">
        <f t="shared" si="1"/>
        <v/>
      </c>
    </row>
    <row r="40" spans="1:11" ht="25.5" customHeight="1" x14ac:dyDescent="0.25">
      <c r="A40" s="24">
        <v>1</v>
      </c>
      <c r="B40" s="66" t="s">
        <v>37</v>
      </c>
      <c r="C40" s="67"/>
      <c r="D40" s="68"/>
      <c r="E40" s="16"/>
      <c r="F40" s="17"/>
      <c r="G40" s="69" t="s">
        <v>27</v>
      </c>
      <c r="H40" s="18"/>
      <c r="I40" s="70">
        <v>1</v>
      </c>
      <c r="J40" s="71" t="str">
        <f t="shared" si="0"/>
        <v/>
      </c>
      <c r="K40" s="72" t="str">
        <f t="shared" si="1"/>
        <v/>
      </c>
    </row>
    <row r="41" spans="1:11" ht="25.5" customHeight="1" x14ac:dyDescent="0.25">
      <c r="A41" s="24">
        <v>1</v>
      </c>
      <c r="B41" s="66" t="s">
        <v>38</v>
      </c>
      <c r="C41" s="67"/>
      <c r="D41" s="68"/>
      <c r="E41" s="16"/>
      <c r="F41" s="17"/>
      <c r="G41" s="69" t="s">
        <v>27</v>
      </c>
      <c r="H41" s="18"/>
      <c r="I41" s="70">
        <v>1</v>
      </c>
      <c r="J41" s="71" t="str">
        <f t="shared" si="0"/>
        <v/>
      </c>
      <c r="K41" s="72" t="str">
        <f t="shared" si="1"/>
        <v/>
      </c>
    </row>
    <row r="42" spans="1:11" ht="25.5" customHeight="1" x14ac:dyDescent="0.25">
      <c r="A42" s="24">
        <v>1</v>
      </c>
      <c r="B42" s="66" t="s">
        <v>39</v>
      </c>
      <c r="C42" s="67"/>
      <c r="D42" s="68"/>
      <c r="E42" s="16"/>
      <c r="F42" s="17"/>
      <c r="G42" s="69" t="s">
        <v>27</v>
      </c>
      <c r="H42" s="18"/>
      <c r="I42" s="70">
        <v>1</v>
      </c>
      <c r="J42" s="71" t="str">
        <f t="shared" si="0"/>
        <v/>
      </c>
      <c r="K42" s="72" t="str">
        <f t="shared" si="1"/>
        <v/>
      </c>
    </row>
    <row r="43" spans="1:11" ht="25.5" customHeight="1" x14ac:dyDescent="0.25">
      <c r="A43" s="24">
        <v>1</v>
      </c>
      <c r="B43" s="66" t="s">
        <v>40</v>
      </c>
      <c r="C43" s="67"/>
      <c r="D43" s="68"/>
      <c r="E43" s="16"/>
      <c r="F43" s="17"/>
      <c r="G43" s="69" t="s">
        <v>27</v>
      </c>
      <c r="H43" s="18"/>
      <c r="I43" s="70">
        <v>1</v>
      </c>
      <c r="J43" s="71" t="str">
        <f t="shared" si="0"/>
        <v/>
      </c>
      <c r="K43" s="72" t="str">
        <f t="shared" si="1"/>
        <v/>
      </c>
    </row>
    <row r="44" spans="1:11" ht="25.5" customHeight="1" x14ac:dyDescent="0.25">
      <c r="A44" s="24">
        <v>1</v>
      </c>
      <c r="B44" s="66" t="s">
        <v>41</v>
      </c>
      <c r="C44" s="67"/>
      <c r="D44" s="68"/>
      <c r="E44" s="16"/>
      <c r="F44" s="17"/>
      <c r="G44" s="69" t="s">
        <v>27</v>
      </c>
      <c r="H44" s="18"/>
      <c r="I44" s="70">
        <v>1</v>
      </c>
      <c r="J44" s="71" t="str">
        <f t="shared" si="0"/>
        <v/>
      </c>
      <c r="K44" s="72" t="str">
        <f t="shared" si="1"/>
        <v/>
      </c>
    </row>
    <row r="45" spans="1:11" ht="25.5" customHeight="1" thickBot="1" x14ac:dyDescent="0.3">
      <c r="A45" s="24">
        <v>1</v>
      </c>
      <c r="B45" s="66" t="s">
        <v>42</v>
      </c>
      <c r="C45" s="67"/>
      <c r="D45" s="68"/>
      <c r="E45" s="19"/>
      <c r="F45" s="20"/>
      <c r="G45" s="73" t="s">
        <v>27</v>
      </c>
      <c r="H45" s="21"/>
      <c r="I45" s="74">
        <v>1</v>
      </c>
      <c r="J45" s="75" t="str">
        <f t="shared" si="0"/>
        <v/>
      </c>
      <c r="K45" s="76" t="str">
        <f t="shared" si="1"/>
        <v/>
      </c>
    </row>
    <row r="46" spans="1:11" ht="39.950000000000003" customHeight="1" x14ac:dyDescent="0.25">
      <c r="A46" s="24">
        <v>1</v>
      </c>
      <c r="B46" s="77" t="s">
        <v>43</v>
      </c>
      <c r="C46" s="78"/>
      <c r="D46" s="79" t="s">
        <v>44</v>
      </c>
      <c r="E46" s="80" t="s">
        <v>45</v>
      </c>
      <c r="F46" s="81"/>
      <c r="G46" s="62" t="s">
        <v>45</v>
      </c>
      <c r="H46" s="15"/>
      <c r="I46" s="63">
        <v>1</v>
      </c>
      <c r="J46" s="64" t="str">
        <f t="shared" si="0"/>
        <v/>
      </c>
      <c r="K46" s="65" t="str">
        <f t="shared" si="1"/>
        <v/>
      </c>
    </row>
    <row r="47" spans="1:11" ht="80.25" customHeight="1" thickBot="1" x14ac:dyDescent="0.3">
      <c r="A47" s="24">
        <v>1</v>
      </c>
      <c r="B47" s="82"/>
      <c r="C47" s="83"/>
      <c r="D47" s="84" t="s">
        <v>46</v>
      </c>
      <c r="E47" s="85" t="s">
        <v>45</v>
      </c>
      <c r="F47" s="86"/>
      <c r="G47" s="73" t="s">
        <v>45</v>
      </c>
      <c r="H47" s="21"/>
      <c r="I47" s="74">
        <v>1</v>
      </c>
      <c r="J47" s="75" t="str">
        <f t="shared" si="0"/>
        <v/>
      </c>
      <c r="K47" s="76" t="str">
        <f t="shared" si="1"/>
        <v/>
      </c>
    </row>
    <row r="48" spans="1:11" ht="25.5" customHeight="1" thickBot="1" x14ac:dyDescent="0.3">
      <c r="A48" s="24">
        <v>1</v>
      </c>
      <c r="B48" s="87"/>
      <c r="C48" s="88"/>
      <c r="D48" s="88"/>
      <c r="E48" s="88"/>
      <c r="F48" s="88"/>
      <c r="G48" s="88"/>
      <c r="H48" s="89" t="s">
        <v>47</v>
      </c>
      <c r="I48" s="90"/>
      <c r="J48" s="91" t="str">
        <f>IF(SUM(J30:J47)&gt;0,SUM(J30:J47),"")</f>
        <v/>
      </c>
      <c r="K48" s="91" t="str">
        <f>IF(SUM(K30:K47)&gt;0,SUM(K30:K47),"")</f>
        <v/>
      </c>
    </row>
    <row r="49" spans="1:13" x14ac:dyDescent="0.25">
      <c r="A49" s="24">
        <v>1</v>
      </c>
      <c r="B49" s="92" t="s">
        <v>48</v>
      </c>
    </row>
    <row r="50" spans="1:13" x14ac:dyDescent="0.25">
      <c r="A50" s="24">
        <v>1</v>
      </c>
    </row>
    <row r="51" spans="1:13" x14ac:dyDescent="0.25">
      <c r="A51" s="24">
        <v>1</v>
      </c>
    </row>
    <row r="52" spans="1:13" ht="31.5" customHeight="1" x14ac:dyDescent="0.25">
      <c r="A52" s="24">
        <v>1</v>
      </c>
      <c r="C52" s="93" t="s">
        <v>49</v>
      </c>
      <c r="D52" s="94"/>
      <c r="E52" s="94"/>
      <c r="F52" s="94"/>
      <c r="G52" s="94"/>
      <c r="H52" s="94"/>
      <c r="I52" s="94"/>
      <c r="J52" s="95"/>
    </row>
    <row r="53" spans="1:13" x14ac:dyDescent="0.25">
      <c r="A53" s="24">
        <v>1</v>
      </c>
    </row>
    <row r="54" spans="1:13" x14ac:dyDescent="0.25">
      <c r="A54" s="24">
        <v>1</v>
      </c>
    </row>
    <row r="55" spans="1:13" x14ac:dyDescent="0.25">
      <c r="A55" s="24">
        <v>1</v>
      </c>
    </row>
    <row r="56" spans="1:13" x14ac:dyDescent="0.25">
      <c r="A56" s="24">
        <v>1</v>
      </c>
      <c r="C56" s="96" t="s">
        <v>51</v>
      </c>
      <c r="D56" s="105"/>
    </row>
    <row r="57" spans="1:13" s="97" customFormat="1" x14ac:dyDescent="0.25">
      <c r="A57" s="24">
        <v>1</v>
      </c>
      <c r="C57" s="96"/>
      <c r="D57" s="106"/>
      <c r="M57" s="98"/>
    </row>
    <row r="58" spans="1:13" s="97" customFormat="1" ht="15" customHeight="1" x14ac:dyDescent="0.25">
      <c r="A58" s="24">
        <v>1</v>
      </c>
      <c r="C58" s="96" t="s">
        <v>52</v>
      </c>
      <c r="D58" s="107"/>
      <c r="G58" s="99"/>
      <c r="H58" s="99"/>
      <c r="I58" s="99"/>
      <c r="J58" s="99"/>
      <c r="K58" s="99"/>
      <c r="M58" s="98"/>
    </row>
    <row r="59" spans="1:13" s="97" customFormat="1" x14ac:dyDescent="0.25">
      <c r="A59" s="24">
        <v>1</v>
      </c>
      <c r="D59" s="106"/>
      <c r="F59" s="100"/>
      <c r="G59" s="101" t="s">
        <v>53</v>
      </c>
      <c r="H59" s="101"/>
      <c r="I59" s="101"/>
      <c r="J59" s="101"/>
      <c r="K59" s="101"/>
      <c r="M59" s="98"/>
    </row>
    <row r="60" spans="1:13" s="97" customFormat="1" x14ac:dyDescent="0.25">
      <c r="A60" s="24">
        <v>1</v>
      </c>
      <c r="F60" s="100"/>
      <c r="G60" s="102"/>
      <c r="H60" s="102"/>
      <c r="I60" s="102"/>
      <c r="J60" s="102"/>
      <c r="K60" s="102"/>
      <c r="M60" s="98"/>
    </row>
    <row r="61" spans="1:13" ht="15" customHeight="1" x14ac:dyDescent="0.25">
      <c r="A61" s="24">
        <v>1</v>
      </c>
      <c r="B61" s="103" t="s">
        <v>50</v>
      </c>
      <c r="C61" s="103"/>
      <c r="D61" s="103"/>
      <c r="E61" s="103"/>
      <c r="F61" s="103"/>
      <c r="G61" s="103"/>
      <c r="H61" s="103"/>
      <c r="I61" s="103"/>
      <c r="J61" s="103"/>
      <c r="K61" s="103"/>
      <c r="L61" s="104"/>
    </row>
    <row r="62" spans="1:13" x14ac:dyDescent="0.25">
      <c r="A62" s="24">
        <v>1</v>
      </c>
      <c r="B62" s="103"/>
      <c r="C62" s="103"/>
      <c r="D62" s="103"/>
      <c r="E62" s="103"/>
      <c r="F62" s="103"/>
      <c r="G62" s="103"/>
      <c r="H62" s="103"/>
      <c r="I62" s="103"/>
      <c r="J62" s="103"/>
      <c r="K62" s="103"/>
      <c r="L62" s="104"/>
    </row>
  </sheetData>
  <sheetProtection algorithmName="SHA-512" hashValue="YA9YzAd/84lnUgLEaDjFZUaaBRExfR/KosyUu9XdaNLHxihgdoxu18mbxxsV8s5oh3hqytC+2P2KI+kGsthD9A==" saltValue="OZ+IRFXjydgjxvRX5PQNXg==" spinCount="100000" sheet="1" objects="1" scenarios="1" formatCells="0" formatColumns="0" formatRows="0" selectLockedCells="1"/>
  <autoFilter ref="A1:A62" xr:uid="{00000000-0009-0000-0000-000007000000}"/>
  <mergeCells count="70">
    <mergeCell ref="G59:K59"/>
    <mergeCell ref="B61:K62"/>
    <mergeCell ref="C52:J52"/>
    <mergeCell ref="B45:D45"/>
    <mergeCell ref="E45:F45"/>
    <mergeCell ref="B46:C47"/>
    <mergeCell ref="E46:F46"/>
    <mergeCell ref="E47:F47"/>
    <mergeCell ref="H48:I48"/>
    <mergeCell ref="B42:D42"/>
    <mergeCell ref="E42:F42"/>
    <mergeCell ref="B43:D43"/>
    <mergeCell ref="E43:F43"/>
    <mergeCell ref="B44:D44"/>
    <mergeCell ref="E44:F44"/>
    <mergeCell ref="B39:D39"/>
    <mergeCell ref="E39:F39"/>
    <mergeCell ref="B40:D40"/>
    <mergeCell ref="E40:F40"/>
    <mergeCell ref="B41:D41"/>
    <mergeCell ref="E41:F41"/>
    <mergeCell ref="B36:D36"/>
    <mergeCell ref="E36:F36"/>
    <mergeCell ref="B37:D37"/>
    <mergeCell ref="E37:F37"/>
    <mergeCell ref="B38:D38"/>
    <mergeCell ref="E38:F38"/>
    <mergeCell ref="B33:D33"/>
    <mergeCell ref="E33:F33"/>
    <mergeCell ref="B34:D34"/>
    <mergeCell ref="E34:F34"/>
    <mergeCell ref="B35:D35"/>
    <mergeCell ref="E35:F35"/>
    <mergeCell ref="B30:D30"/>
    <mergeCell ref="E30:F30"/>
    <mergeCell ref="B31:D31"/>
    <mergeCell ref="E31:F31"/>
    <mergeCell ref="B32:D32"/>
    <mergeCell ref="E32:F32"/>
    <mergeCell ref="C24:D24"/>
    <mergeCell ref="E24:G24"/>
    <mergeCell ref="B27:C27"/>
    <mergeCell ref="D27:K27"/>
    <mergeCell ref="B29:D29"/>
    <mergeCell ref="E29:F29"/>
    <mergeCell ref="C21:D21"/>
    <mergeCell ref="E21:G21"/>
    <mergeCell ref="C22:D22"/>
    <mergeCell ref="E22:G22"/>
    <mergeCell ref="C23:D23"/>
    <mergeCell ref="E23:G23"/>
    <mergeCell ref="C18:D18"/>
    <mergeCell ref="E18:G18"/>
    <mergeCell ref="C19:D19"/>
    <mergeCell ref="E19:G19"/>
    <mergeCell ref="C20:D20"/>
    <mergeCell ref="E20:G20"/>
    <mergeCell ref="C15:D15"/>
    <mergeCell ref="E15:G15"/>
    <mergeCell ref="C16:D16"/>
    <mergeCell ref="E16:G16"/>
    <mergeCell ref="C17:D17"/>
    <mergeCell ref="E17:G17"/>
    <mergeCell ref="H4:K4"/>
    <mergeCell ref="B5:K5"/>
    <mergeCell ref="B7:K7"/>
    <mergeCell ref="B9:K11"/>
    <mergeCell ref="C13:G13"/>
    <mergeCell ref="C14:D14"/>
    <mergeCell ref="E14:G14"/>
  </mergeCells>
  <conditionalFormatting sqref="E19:G19">
    <cfRule type="expression" dxfId="0" priority="1">
      <formula>AND($E$18="neplatca DPH")</formula>
    </cfRule>
  </conditionalFormatting>
  <dataValidations count="1">
    <dataValidation type="list" allowBlank="1" showInputMessage="1" showErrorMessage="1" sqref="E18:G18" xr:uid="{C89E9643-F858-44B5-953A-EA8520BB8335}">
      <formula1>"platiteľ DPH,neplatiteľ DPH,zahraničný subjekt"</formula1>
    </dataValidation>
  </dataValidations>
  <printOptions horizontalCentered="1"/>
  <pageMargins left="7.874015748031496E-2" right="7.874015748031496E-2" top="0.39370078740157483" bottom="0.39370078740157483" header="0.31496062992125984" footer="0.31496062992125984"/>
  <pageSetup paperSize="9" scale="78" fitToHeight="1000" orientation="portrait" verticalDpi="360" r:id="rId1"/>
  <rowBreaks count="1" manualBreakCount="1">
    <brk id="45"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Príloha č. 2</vt:lpstr>
      <vt:lpstr>'Príloha č. 2'!Oblasť_tlače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anita.bekeova</dc:creator>
  <cp:lastModifiedBy>anita.bekeova</cp:lastModifiedBy>
  <dcterms:created xsi:type="dcterms:W3CDTF">2022-03-25T08:18:55Z</dcterms:created>
  <dcterms:modified xsi:type="dcterms:W3CDTF">2022-03-25T08:20:22Z</dcterms:modified>
</cp:coreProperties>
</file>