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156" windowWidth="16380" windowHeight="8136"/>
  </bookViews>
  <sheets>
    <sheet name="Cisterna" sheetId="4" r:id="rId1"/>
    <sheet name="Pokyny" sheetId="12" r:id="rId2"/>
  </sheets>
  <calcPr calcId="125725"/>
</workbook>
</file>

<file path=xl/calcChain.xml><?xml version="1.0" encoding="utf-8"?>
<calcChain xmlns="http://schemas.openxmlformats.org/spreadsheetml/2006/main">
  <c r="G30" i="4"/>
  <c r="G31"/>
  <c r="G32"/>
</calcChain>
</file>

<file path=xl/sharedStrings.xml><?xml version="1.0" encoding="utf-8"?>
<sst xmlns="http://schemas.openxmlformats.org/spreadsheetml/2006/main" count="82" uniqueCount="64">
  <si>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</si>
  <si>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</si>
  <si>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</si>
  <si>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</si>
  <si>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</si>
  <si>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</si>
  <si>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</si>
  <si>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</si>
  <si>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</si>
  <si>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</si>
  <si>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</si>
  <si>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</si>
  <si>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</si>
  <si>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</si>
  <si>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</si>
  <si>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</si>
  <si>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</si>
  <si>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</si>
  <si>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</si>
  <si>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</si>
  <si>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</si>
  <si>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áno</t>
  </si>
  <si>
    <t>1.</t>
  </si>
  <si>
    <t>Servis</t>
  </si>
  <si>
    <t>Záruka</t>
  </si>
  <si>
    <t>Montáž</t>
  </si>
  <si>
    <t>Zaškolenie</t>
  </si>
  <si>
    <t>Doprava</t>
  </si>
  <si>
    <t>Príloha č. 1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</si>
  <si>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</si>
  <si>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</si>
  <si>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</si>
  <si>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</si>
  <si>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</si>
  <si>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</si>
  <si>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</si>
  <si>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</si>
  <si>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</si>
  <si>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</si>
  <si>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r>
      <t xml:space="preserve"> </t>
    </r>
    <r>
      <rPr>
        <b/>
        <sz val="12"/>
        <color indexed="8"/>
        <rFont val="Calibri"/>
        <family val="2"/>
        <charset val="238"/>
      </rPr>
      <t>Technická špecifikácia strojov</t>
    </r>
    <r>
      <rPr>
        <sz val="12"/>
        <color indexed="8"/>
        <rFont val="Calibri"/>
        <family val="2"/>
        <charset val="238"/>
      </rPr>
      <t xml:space="preserve">:  Viď prílohy č. 1 t.j.  ( všeobecná špecifikácia </t>
    </r>
  </si>
  <si>
    <t xml:space="preserve">    vybavenosť oproti požiadavke obstarávateľa. </t>
  </si>
  <si>
    <t xml:space="preserve">    </t>
  </si>
  <si>
    <t xml:space="preserve">    Uchádzačom vyplnená technická špecifikácia musia byť </t>
  </si>
  <si>
    <t xml:space="preserve">    V systéme JOSEPHINE uchádzač  predkladá cenu celkom </t>
  </si>
  <si>
    <t>Cisterna</t>
  </si>
  <si>
    <t>Vinylestrová nádrž objem</t>
  </si>
  <si>
    <t>l</t>
  </si>
  <si>
    <t>Nádrž s hladkým povrchom zvonku aj z vnútornej strany, úplne rezistentná voči DAMu</t>
  </si>
  <si>
    <t>zabudovaný savoznak odolný voči agresívnym látkam</t>
  </si>
  <si>
    <t>2 x vlnolam v nádrži</t>
  </si>
  <si>
    <t>horný plniacilprielezný otvor s deklom s možnosťou plnenia z vrchu</t>
  </si>
  <si>
    <t>žiadne miešacie zariadenia v nádrži</t>
  </si>
  <si>
    <t>žiarovozinkovaný rám stroja dimenzovaný na zvýšenú nosnosť – zaťaženie 1,35 kg/l</t>
  </si>
  <si>
    <t>podjazdná ochrana vzadu</t>
  </si>
  <si>
    <t>spodný záves plynule výškovo prestavitelný</t>
  </si>
  <si>
    <t>vahadlová tandemová náprava bez odpruženia s lichobežníkovou geometriou riadenia</t>
  </si>
  <si>
    <t>nosnosť nápravy</t>
  </si>
  <si>
    <t>t</t>
  </si>
  <si>
    <t>dvojokruhové brzdy</t>
  </si>
  <si>
    <t>rotačné piestové čerpadlo</t>
  </si>
  <si>
    <t>trojcestné ventile z tvrdeného plastu s mechanickým ovládaním</t>
  </si>
  <si>
    <t>nezávislé nerezové vyprázdňovacie potrubie s nerezovou klapkou</t>
  </si>
  <si>
    <t>zadný hrant na chémiu žiarovozinkovaný</t>
  </si>
  <si>
    <t>Stroj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</si>
</sst>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2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7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justify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justify"/>
    </xf>
    <xf numFmtId="0" fontId="1" fillId="0" borderId="20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20" xfId="0" applyFont="1" applyBorder="1" applyAlignment="1">
      <alignment horizontal="justify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justify"/>
    </xf>
    <xf numFmtId="0" fontId="1" fillId="0" borderId="24" xfId="0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44" fontId="1" fillId="3" borderId="18" xfId="0" applyNumberFormat="1" applyFont="1" applyFill="1" applyBorder="1" applyAlignment="1">
      <alignment horizontal="center"/>
    </xf>
    <xf numFmtId="44" fontId="5" fillId="3" borderId="30" xfId="0" applyNumberFormat="1" applyFont="1" applyFill="1" applyBorder="1" applyAlignment="1">
      <alignment horizontal="center"/>
    </xf>
    <xf numFmtId="44" fontId="5" fillId="3" borderId="31" xfId="0" applyNumberFormat="1" applyFont="1" applyFill="1" applyBorder="1" applyAlignment="1">
      <alignment horizontal="center"/>
    </xf>
    <xf numFmtId="8" fontId="5" fillId="3" borderId="3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" fillId="3" borderId="33" xfId="0" applyFont="1" applyFill="1" applyBorder="1" applyAlignment="1">
      <alignment horizontal="center"/>
    </xf>
    <xf numFmtId="1" fontId="1" fillId="0" borderId="34" xfId="0" applyNumberFormat="1" applyFont="1" applyBorder="1" applyAlignment="1">
      <alignment horizontal="center"/>
    </xf>
    <xf numFmtId="0" fontId="1" fillId="0" borderId="35" xfId="0" applyFont="1" applyBorder="1" applyAlignment="1">
      <alignment horizontal="justify"/>
    </xf>
    <xf numFmtId="0" fontId="1" fillId="0" borderId="35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0" borderId="12" xfId="0" applyFont="1" applyBorder="1" applyAlignment="1">
      <alignment horizontal="justify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3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center"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workbookViewId="0">
      <selection activeCell="A2" sqref="A2"/>
    </sheetView>
  </sheetViews>
  <sheetFormatPr defaultRowHeight="13.2"/>
  <cols>
    <col min="1" max="1" width="4.44140625" customWidth="1"/>
    <col min="2" max="2" width="46.33203125" customWidth="1"/>
    <col min="7" max="7" width="11.44140625" customWidth="1"/>
  </cols>
  <sheetData>
    <row r="1" spans="1:7" ht="17.399999999999999">
      <c r="A1" s="76" t="s">
        <v>63</v>
      </c>
      <c r="B1" s="76"/>
      <c r="C1" s="15"/>
      <c r="D1" s="15"/>
      <c r="E1" s="1"/>
      <c r="F1" s="1"/>
      <c r="G1" s="1" t="s">
        <v>28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77" t="s">
        <v>19</v>
      </c>
      <c r="B3" s="77"/>
      <c r="C3" s="77"/>
      <c r="D3" s="77"/>
      <c r="E3" s="77"/>
      <c r="F3" s="77"/>
      <c r="G3" s="77"/>
    </row>
    <row r="4" spans="1:7" ht="13.8" thickBot="1">
      <c r="A4" s="78"/>
      <c r="B4" s="78"/>
      <c r="C4" s="78"/>
      <c r="D4" s="78"/>
      <c r="E4" s="78"/>
      <c r="F4" s="78"/>
      <c r="G4" s="78"/>
    </row>
    <row r="5" spans="1:7" ht="18" thickBot="1">
      <c r="A5" s="79" t="s">
        <v>0</v>
      </c>
      <c r="B5" s="80"/>
      <c r="C5" s="67" t="s">
        <v>11</v>
      </c>
      <c r="D5" s="68" t="s">
        <v>4</v>
      </c>
      <c r="E5" s="68" t="s">
        <v>5</v>
      </c>
      <c r="F5" s="69" t="s">
        <v>6</v>
      </c>
      <c r="G5" s="70" t="s">
        <v>8</v>
      </c>
    </row>
    <row r="6" spans="1:7">
      <c r="A6" s="55" t="s">
        <v>22</v>
      </c>
      <c r="B6" s="37" t="s">
        <v>44</v>
      </c>
      <c r="C6" s="39" t="s">
        <v>12</v>
      </c>
      <c r="D6" s="24"/>
      <c r="E6" s="23"/>
      <c r="F6" s="40">
        <v>1</v>
      </c>
      <c r="G6" s="30"/>
    </row>
    <row r="7" spans="1:7">
      <c r="A7" s="9"/>
      <c r="B7" s="22" t="s">
        <v>45</v>
      </c>
      <c r="C7" s="23" t="s">
        <v>46</v>
      </c>
      <c r="D7" s="64">
        <v>12500</v>
      </c>
      <c r="E7" s="47"/>
      <c r="F7" s="28"/>
      <c r="G7" s="31"/>
    </row>
    <row r="8" spans="1:7" ht="23.4">
      <c r="A8" s="9"/>
      <c r="B8" s="66" t="s">
        <v>47</v>
      </c>
      <c r="C8" s="23"/>
      <c r="D8" s="28"/>
      <c r="E8" s="47"/>
      <c r="F8" s="28" t="s">
        <v>21</v>
      </c>
      <c r="G8" s="31"/>
    </row>
    <row r="9" spans="1:7">
      <c r="A9" s="9"/>
      <c r="B9" s="22" t="s">
        <v>48</v>
      </c>
      <c r="C9" s="23"/>
      <c r="D9" s="28"/>
      <c r="E9" s="47"/>
      <c r="F9" s="28" t="s">
        <v>21</v>
      </c>
      <c r="G9" s="31"/>
    </row>
    <row r="10" spans="1:7">
      <c r="A10" s="7"/>
      <c r="B10" s="25" t="s">
        <v>49</v>
      </c>
      <c r="C10" s="26"/>
      <c r="D10" s="29"/>
      <c r="E10" s="48"/>
      <c r="F10" s="50" t="s">
        <v>21</v>
      </c>
      <c r="G10" s="31"/>
    </row>
    <row r="11" spans="1:7" ht="23.4">
      <c r="A11" s="7"/>
      <c r="B11" s="25" t="s">
        <v>50</v>
      </c>
      <c r="C11" s="26"/>
      <c r="D11" s="29"/>
      <c r="E11" s="49"/>
      <c r="F11" s="50" t="s">
        <v>21</v>
      </c>
      <c r="G11" s="31"/>
    </row>
    <row r="12" spans="1:7">
      <c r="A12" s="7"/>
      <c r="B12" s="25" t="s">
        <v>51</v>
      </c>
      <c r="C12" s="26"/>
      <c r="D12" s="29"/>
      <c r="E12" s="49"/>
      <c r="F12" s="50" t="s">
        <v>21</v>
      </c>
      <c r="G12" s="31"/>
    </row>
    <row r="13" spans="1:7" ht="23.4">
      <c r="A13" s="7"/>
      <c r="B13" s="25" t="s">
        <v>52</v>
      </c>
      <c r="C13" s="26"/>
      <c r="D13" s="26"/>
      <c r="E13" s="27"/>
      <c r="F13" s="50" t="s">
        <v>21</v>
      </c>
      <c r="G13" s="31"/>
    </row>
    <row r="14" spans="1:7">
      <c r="A14" s="7"/>
      <c r="B14" s="25" t="s">
        <v>53</v>
      </c>
      <c r="C14" s="26"/>
      <c r="D14" s="26"/>
      <c r="E14" s="27"/>
      <c r="F14" s="50" t="s">
        <v>21</v>
      </c>
      <c r="G14" s="31"/>
    </row>
    <row r="15" spans="1:7">
      <c r="A15" s="7"/>
      <c r="B15" s="25" t="s">
        <v>54</v>
      </c>
      <c r="C15" s="26"/>
      <c r="D15" s="26"/>
      <c r="E15" s="27"/>
      <c r="F15" s="50" t="s">
        <v>21</v>
      </c>
      <c r="G15" s="31"/>
    </row>
    <row r="16" spans="1:7" ht="23.4">
      <c r="A16" s="7"/>
      <c r="B16" s="25" t="s">
        <v>55</v>
      </c>
      <c r="C16" s="26"/>
      <c r="D16" s="26"/>
      <c r="E16" s="27"/>
      <c r="F16" s="50" t="s">
        <v>21</v>
      </c>
      <c r="G16" s="31"/>
    </row>
    <row r="17" spans="1:7">
      <c r="A17" s="7"/>
      <c r="B17" s="25" t="s">
        <v>56</v>
      </c>
      <c r="C17" s="26" t="s">
        <v>57</v>
      </c>
      <c r="D17" s="26">
        <v>18</v>
      </c>
      <c r="E17" s="27"/>
      <c r="F17" s="50"/>
      <c r="G17" s="31"/>
    </row>
    <row r="18" spans="1:7">
      <c r="A18" s="7"/>
      <c r="B18" s="25" t="s">
        <v>58</v>
      </c>
      <c r="C18" s="26"/>
      <c r="D18" s="26"/>
      <c r="E18" s="27"/>
      <c r="F18" s="50" t="s">
        <v>21</v>
      </c>
      <c r="G18" s="31"/>
    </row>
    <row r="19" spans="1:7">
      <c r="A19" s="7"/>
      <c r="B19" s="25" t="s">
        <v>59</v>
      </c>
      <c r="C19" s="26"/>
      <c r="D19" s="26"/>
      <c r="E19" s="27"/>
      <c r="F19" s="50" t="s">
        <v>21</v>
      </c>
      <c r="G19" s="31"/>
    </row>
    <row r="20" spans="1:7" ht="23.4">
      <c r="A20" s="7"/>
      <c r="B20" s="25" t="s">
        <v>60</v>
      </c>
      <c r="C20" s="26"/>
      <c r="D20" s="26"/>
      <c r="E20" s="27"/>
      <c r="F20" s="50" t="s">
        <v>21</v>
      </c>
      <c r="G20" s="31"/>
    </row>
    <row r="21" spans="1:7" ht="23.4">
      <c r="A21" s="7"/>
      <c r="B21" s="25" t="s">
        <v>61</v>
      </c>
      <c r="C21" s="26"/>
      <c r="D21" s="26"/>
      <c r="E21" s="27"/>
      <c r="F21" s="50" t="s">
        <v>21</v>
      </c>
      <c r="G21" s="31"/>
    </row>
    <row r="22" spans="1:7">
      <c r="A22" s="7"/>
      <c r="B22" s="25" t="s">
        <v>62</v>
      </c>
      <c r="C22" s="26"/>
      <c r="D22" s="26"/>
      <c r="E22" s="27"/>
      <c r="F22" s="50" t="s">
        <v>21</v>
      </c>
      <c r="G22" s="31"/>
    </row>
    <row r="23" spans="1:7">
      <c r="A23" s="33"/>
      <c r="B23" s="34" t="s">
        <v>27</v>
      </c>
      <c r="C23" s="35"/>
      <c r="D23" s="35"/>
      <c r="E23" s="35"/>
      <c r="F23" s="50" t="s">
        <v>21</v>
      </c>
      <c r="G23" s="65"/>
    </row>
    <row r="24" spans="1:7">
      <c r="A24" s="61"/>
      <c r="B24" s="62" t="s">
        <v>26</v>
      </c>
      <c r="C24" s="63"/>
      <c r="D24" s="63"/>
      <c r="E24" s="63"/>
      <c r="F24" s="50" t="s">
        <v>21</v>
      </c>
      <c r="G24" s="60"/>
    </row>
    <row r="25" spans="1:7">
      <c r="A25" s="33"/>
      <c r="B25" s="34" t="s">
        <v>25</v>
      </c>
      <c r="C25" s="35"/>
      <c r="D25" s="35"/>
      <c r="E25" s="35"/>
      <c r="F25" s="50" t="s">
        <v>21</v>
      </c>
      <c r="G25" s="32"/>
    </row>
    <row r="26" spans="1:7">
      <c r="A26" s="33"/>
      <c r="B26" s="34" t="s">
        <v>24</v>
      </c>
      <c r="C26" s="35"/>
      <c r="D26" s="35"/>
      <c r="E26" s="35"/>
      <c r="F26" s="36" t="s">
        <v>21</v>
      </c>
      <c r="G26" s="32"/>
    </row>
    <row r="27" spans="1:7">
      <c r="A27" s="33"/>
      <c r="B27" s="34" t="s">
        <v>23</v>
      </c>
      <c r="C27" s="35"/>
      <c r="D27" s="35"/>
      <c r="E27" s="35"/>
      <c r="F27" s="36" t="s">
        <v>21</v>
      </c>
      <c r="G27" s="32"/>
    </row>
    <row r="28" spans="1:7">
      <c r="A28" s="33"/>
      <c r="B28" s="38" t="s">
        <v>20</v>
      </c>
      <c r="C28" s="35"/>
      <c r="D28" s="35"/>
      <c r="E28" s="35"/>
      <c r="F28" s="36"/>
      <c r="G28" s="51"/>
    </row>
    <row r="29" spans="1:7" ht="13.8" thickBot="1">
      <c r="A29" s="33"/>
      <c r="B29" s="34"/>
      <c r="C29" s="35"/>
      <c r="D29" s="35"/>
      <c r="E29" s="35"/>
      <c r="F29" s="36"/>
      <c r="G29" s="32"/>
    </row>
    <row r="30" spans="1:7" ht="13.8" thickBot="1">
      <c r="A30" s="2"/>
      <c r="B30" s="11" t="s">
        <v>17</v>
      </c>
      <c r="C30" s="16"/>
      <c r="D30" s="16"/>
      <c r="E30" s="20"/>
      <c r="F30" s="20"/>
      <c r="G30" s="52">
        <f>G28</f>
        <v>0</v>
      </c>
    </row>
    <row r="31" spans="1:7" ht="13.8" thickBot="1">
      <c r="A31" s="2"/>
      <c r="B31" s="12" t="s">
        <v>2</v>
      </c>
      <c r="C31" s="10"/>
      <c r="D31" s="10"/>
      <c r="E31" s="18"/>
      <c r="F31" s="18"/>
      <c r="G31" s="54">
        <f>G30*0.2</f>
        <v>0</v>
      </c>
    </row>
    <row r="32" spans="1:7" ht="13.8" thickBot="1">
      <c r="A32" s="2"/>
      <c r="B32" s="13" t="s">
        <v>18</v>
      </c>
      <c r="C32" s="17"/>
      <c r="D32" s="17"/>
      <c r="E32" s="21"/>
      <c r="F32" s="21"/>
      <c r="G32" s="53">
        <f>SUM(G30:G31)</f>
        <v>0</v>
      </c>
    </row>
    <row r="33" spans="1:7">
      <c r="A33" s="2"/>
      <c r="B33" s="81" t="s">
        <v>3</v>
      </c>
      <c r="C33" s="82"/>
      <c r="D33" s="82"/>
      <c r="E33" s="82"/>
      <c r="F33" s="82"/>
      <c r="G33" s="83"/>
    </row>
    <row r="34" spans="1:7">
      <c r="A34" s="2"/>
      <c r="B34" s="84"/>
      <c r="C34" s="85"/>
      <c r="D34" s="85"/>
      <c r="E34" s="85"/>
      <c r="F34" s="85"/>
      <c r="G34" s="86"/>
    </row>
    <row r="35" spans="1:7">
      <c r="A35" s="6"/>
      <c r="B35" s="46"/>
      <c r="C35" s="42"/>
      <c r="D35" s="42"/>
      <c r="E35" s="44"/>
      <c r="F35" s="44"/>
      <c r="G35" s="43"/>
    </row>
    <row r="36" spans="1:7" ht="13.8">
      <c r="A36" s="4"/>
      <c r="B36" s="45"/>
      <c r="C36" s="41"/>
      <c r="D36" s="87"/>
      <c r="E36" s="87"/>
      <c r="F36" s="87"/>
      <c r="G36" s="88"/>
    </row>
    <row r="37" spans="1:7">
      <c r="A37" s="2"/>
      <c r="B37" s="14"/>
      <c r="C37" s="18"/>
      <c r="D37" s="18"/>
      <c r="E37" s="18"/>
      <c r="F37" s="18"/>
      <c r="G37" s="18"/>
    </row>
    <row r="38" spans="1:7">
      <c r="A38" s="2"/>
      <c r="B38" s="71"/>
      <c r="C38" s="71"/>
      <c r="D38" s="71"/>
      <c r="E38" s="71"/>
      <c r="F38" s="71"/>
      <c r="G38" s="71"/>
    </row>
    <row r="39" spans="1:7">
      <c r="A39" s="2"/>
      <c r="B39" s="5"/>
      <c r="C39" s="5"/>
      <c r="D39" s="5"/>
      <c r="E39" s="5"/>
      <c r="F39" s="5"/>
      <c r="G39" s="18"/>
    </row>
    <row r="40" spans="1:7">
      <c r="A40" s="72" t="s">
        <v>1</v>
      </c>
      <c r="B40" s="72"/>
      <c r="C40" s="72"/>
      <c r="D40" s="72"/>
      <c r="E40" s="72"/>
      <c r="F40" s="72"/>
      <c r="G40" s="72"/>
    </row>
    <row r="41" spans="1:7">
      <c r="A41" s="73" t="s">
        <v>9</v>
      </c>
      <c r="B41" s="73"/>
      <c r="C41" s="73"/>
      <c r="D41" s="73"/>
      <c r="E41" s="73"/>
      <c r="F41" s="73"/>
      <c r="G41" s="73"/>
    </row>
    <row r="42" spans="1:7">
      <c r="A42" s="8" t="s">
        <v>10</v>
      </c>
      <c r="B42" s="8"/>
      <c r="C42" s="18"/>
      <c r="D42" s="18"/>
      <c r="E42" s="18"/>
      <c r="F42" s="18"/>
      <c r="G42" s="18"/>
    </row>
    <row r="43" spans="1:7">
      <c r="A43" s="74"/>
      <c r="B43" s="74"/>
      <c r="C43" s="74"/>
      <c r="D43" s="74"/>
      <c r="E43" s="74"/>
      <c r="F43" s="74"/>
      <c r="G43" s="74"/>
    </row>
    <row r="44" spans="1:7">
      <c r="A44" s="3"/>
      <c r="B44" s="3"/>
      <c r="C44" s="19"/>
      <c r="D44" s="19"/>
      <c r="E44" s="19"/>
      <c r="F44" s="19"/>
      <c r="G44" s="19"/>
    </row>
    <row r="45" spans="1:7">
      <c r="A45" s="3" t="s">
        <v>7</v>
      </c>
      <c r="B45" s="3"/>
      <c r="C45" s="19"/>
      <c r="D45" s="19"/>
      <c r="E45" s="19"/>
      <c r="F45" s="19"/>
      <c r="G45" s="19"/>
    </row>
    <row r="46" spans="1:7">
      <c r="A46" s="3"/>
      <c r="B46" s="3"/>
      <c r="C46" s="19"/>
      <c r="D46" s="19"/>
      <c r="E46" s="19"/>
      <c r="F46" s="19"/>
      <c r="G46" s="19"/>
    </row>
    <row r="47" spans="1:7">
      <c r="A47" s="3"/>
      <c r="B47" s="3" t="s">
        <v>14</v>
      </c>
      <c r="C47" s="19"/>
      <c r="D47" s="19"/>
      <c r="E47" s="19"/>
      <c r="F47" s="19"/>
      <c r="G47" s="19"/>
    </row>
    <row r="48" spans="1:7">
      <c r="A48" s="3"/>
      <c r="B48" s="3" t="s">
        <v>13</v>
      </c>
      <c r="C48" s="19"/>
      <c r="D48" s="19"/>
      <c r="E48" s="19"/>
      <c r="F48" s="19"/>
      <c r="G48" s="19"/>
    </row>
    <row r="49" spans="1:7">
      <c r="A49" s="3"/>
      <c r="B49" s="3" t="s">
        <v>15</v>
      </c>
      <c r="C49" s="19"/>
      <c r="D49" s="19"/>
      <c r="E49" s="19"/>
      <c r="F49" s="19"/>
      <c r="G49" s="19"/>
    </row>
    <row r="50" spans="1:7">
      <c r="A50" s="3"/>
      <c r="B50" s="3"/>
      <c r="C50" s="19"/>
      <c r="D50" s="19"/>
      <c r="E50" s="19"/>
      <c r="F50" s="19"/>
      <c r="G50" s="19"/>
    </row>
    <row r="51" spans="1:7">
      <c r="A51" s="73"/>
      <c r="B51" s="73"/>
      <c r="C51" s="18"/>
      <c r="D51" s="18"/>
      <c r="E51" s="75" t="s">
        <v>16</v>
      </c>
      <c r="F51" s="75"/>
      <c r="G51" s="75"/>
    </row>
  </sheetData>
  <mergeCells count="12">
    <mergeCell ref="D36:G36"/>
    <mergeCell ref="A1:B1"/>
    <mergeCell ref="A3:G3"/>
    <mergeCell ref="A4:G4"/>
    <mergeCell ref="A5:B5"/>
    <mergeCell ref="B33:G34"/>
    <mergeCell ref="B38:G38"/>
    <mergeCell ref="A40:G40"/>
    <mergeCell ref="A41:G41"/>
    <mergeCell ref="A43:G43"/>
    <mergeCell ref="A51:B51"/>
    <mergeCell ref="E51:G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19" sqref="A19"/>
    </sheetView>
  </sheetViews>
  <sheetFormatPr defaultRowHeight="13.2"/>
  <cols>
    <col min="1" max="1" width="91" customWidth="1"/>
  </cols>
  <sheetData>
    <row r="1" spans="1:1" ht="18">
      <c r="A1" s="56" t="s">
        <v>29</v>
      </c>
    </row>
    <row r="2" spans="1:1" ht="15.6">
      <c r="A2" s="57" t="s">
        <v>30</v>
      </c>
    </row>
    <row r="3" spans="1:1" ht="15.6">
      <c r="A3" s="58"/>
    </row>
    <row r="4" spans="1:1" ht="15.6">
      <c r="A4" s="58"/>
    </row>
    <row r="5" spans="1:1" ht="15.6">
      <c r="A5" s="58"/>
    </row>
    <row r="6" spans="1:1" ht="15.6">
      <c r="A6" s="58" t="s">
        <v>39</v>
      </c>
    </row>
    <row r="7" spans="1:1" ht="15.6">
      <c r="A7" s="58" t="s">
        <v>31</v>
      </c>
    </row>
    <row r="8" spans="1:1" ht="15.6">
      <c r="A8" s="58" t="s">
        <v>32</v>
      </c>
    </row>
    <row r="9" spans="1:1" ht="15.6">
      <c r="A9" s="58" t="s">
        <v>33</v>
      </c>
    </row>
    <row r="10" spans="1:1" ht="15.6">
      <c r="A10" s="58" t="s">
        <v>40</v>
      </c>
    </row>
    <row r="11" spans="1:1" ht="15.6">
      <c r="A11" s="58" t="s">
        <v>41</v>
      </c>
    </row>
    <row r="12" spans="1:1" ht="15.6">
      <c r="A12" s="58" t="s">
        <v>42</v>
      </c>
    </row>
    <row r="13" spans="1:1" ht="15.6">
      <c r="A13" s="58" t="s">
        <v>34</v>
      </c>
    </row>
    <row r="14" spans="1:1" ht="15.6">
      <c r="A14" s="58" t="s">
        <v>35</v>
      </c>
    </row>
    <row r="15" spans="1:1" ht="15.6">
      <c r="A15" s="59"/>
    </row>
    <row r="16" spans="1:1" ht="15.6">
      <c r="A16" s="58" t="s">
        <v>36</v>
      </c>
    </row>
    <row r="17" spans="1:1" ht="15.6">
      <c r="A17" s="58" t="s">
        <v>37</v>
      </c>
    </row>
    <row r="18" spans="1:1" ht="15.6">
      <c r="A18" s="58" t="s">
        <v>43</v>
      </c>
    </row>
    <row r="19" spans="1:1" ht="15.6">
      <c r="A19" s="58" t="s">
        <v>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Cisterna</vt:lpstr>
      <vt:lpstr>Pokyny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2022-04-11T05:16:54Z</cp:lastPrinted>
  <dcterms:created xsi:type="dcterms:W3CDTF">2014-06-12T10:35:11Z</dcterms:created>
  <dcterms:modified xsi:type="dcterms:W3CDTF">2023-05-18T09:21:26Z</dcterms:modified>
</cp:coreProperties>
</file>