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Projekty\PRV_4.1_výzva_50_PRV_2020\PD SMREČANY\VO\VO\"/>
    </mc:Choice>
  </mc:AlternateContent>
  <xr:revisionPtr revIDLastSave="0" documentId="13_ncr:1_{AA89647F-F9D9-4763-B456-888B6A394BEF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PPA'!$B$9:$B$11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<sst xmlns="http://schemas.openxmlformats.org/spreadsheetml/2006/main" count="39" uniqueCount="36">
  <si>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</si>
  <si>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</si>
  <si>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</si>
  <si>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</si>
  <si>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</si>
  <si>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</si>
  <si>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</si>
  <si>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</si>
  <si>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</si>
  <si>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</si>
  <si>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</si>
  <si>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</si>
  <si>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</si>
  <si>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Šmykom riadený nakladač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</si>
  <si>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</si>
  <si>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</si>
  <si>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</si>
  <si>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</si>
  <si>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</si>
  <si>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</si>
  <si>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</si>
  <si>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</si>
  <si>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Prídavné zariadenie</t>
  </si>
  <si>
    <t>lyžica na sypké materiály</t>
  </si>
  <si>
    <t>lyžica  na maštaľný hnoj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</si>
  <si>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</si>
  <si>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</si>
  <si>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</si>
  <si>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</si>
  <si>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</si>
  <si>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</si>
  <si>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</si>
  <si>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</si>
  <si>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</si>
  <si>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Kúpna zmluva- Prílohač.2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</si>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</sst>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8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40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41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SMRE&#268;ANY/PD_Smre&#269;any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H32" sqref="H32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76"/>
      <c r="K4" s="76"/>
      <c r="M4" s="8"/>
    </row>
    <row r="5" spans="1:13" s="4" customFormat="1" ht="23.5" x14ac:dyDescent="0.35">
      <c r="A5" s="4">
        <v>1</v>
      </c>
      <c r="B5" s="77" t="s">
        <v>34</v>
      </c>
      <c r="C5" s="77"/>
      <c r="D5" s="77"/>
      <c r="E5" s="77"/>
      <c r="F5" s="77"/>
      <c r="G5" s="77"/>
      <c r="H5" s="77"/>
      <c r="I5" s="77"/>
      <c r="J5" s="77"/>
      <c r="K5" s="77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5" x14ac:dyDescent="0.35">
      <c r="A7" s="4">
        <v>1</v>
      </c>
      <c r="B7" s="77" t="s">
        <v>31</v>
      </c>
      <c r="C7" s="77"/>
      <c r="D7" s="77"/>
      <c r="E7" s="77"/>
      <c r="F7" s="77"/>
      <c r="G7" s="77"/>
      <c r="H7" s="77"/>
      <c r="I7" s="77"/>
      <c r="J7" s="77"/>
      <c r="K7" s="77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78" t="s">
        <v>1</v>
      </c>
      <c r="C9" s="78"/>
      <c r="D9" s="78"/>
      <c r="E9" s="78"/>
      <c r="F9" s="78"/>
      <c r="G9" s="78"/>
      <c r="H9" s="78"/>
      <c r="I9" s="78"/>
      <c r="J9" s="78"/>
      <c r="K9" s="78"/>
    </row>
    <row r="10" spans="1:13" x14ac:dyDescent="0.35">
      <c r="A10" s="4">
        <v>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3" x14ac:dyDescent="0.35">
      <c r="A11" s="4">
        <v>1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79" t="s">
        <v>32</v>
      </c>
      <c r="D13" s="80"/>
      <c r="E13" s="80"/>
      <c r="F13" s="80"/>
      <c r="G13" s="81"/>
      <c r="M13" s="8"/>
    </row>
    <row r="14" spans="1:13" s="4" customFormat="1" ht="19.5" customHeight="1" x14ac:dyDescent="0.35">
      <c r="A14" s="4">
        <v>1</v>
      </c>
      <c r="C14" s="82" t="s">
        <v>2</v>
      </c>
      <c r="D14" s="83"/>
      <c r="E14" s="84"/>
      <c r="F14" s="85"/>
      <c r="G14" s="86"/>
      <c r="M14" s="8"/>
    </row>
    <row r="15" spans="1:13" s="4" customFormat="1" ht="39" customHeight="1" x14ac:dyDescent="0.35">
      <c r="A15" s="4">
        <v>1</v>
      </c>
      <c r="C15" s="74" t="s">
        <v>3</v>
      </c>
      <c r="D15" s="75"/>
      <c r="E15" s="69"/>
      <c r="F15" s="70"/>
      <c r="G15" s="71"/>
      <c r="M15" s="8"/>
    </row>
    <row r="16" spans="1:13" s="4" customFormat="1" ht="19.5" customHeight="1" x14ac:dyDescent="0.35">
      <c r="A16" s="4">
        <v>1</v>
      </c>
      <c r="C16" s="67" t="s">
        <v>4</v>
      </c>
      <c r="D16" s="68"/>
      <c r="E16" s="69"/>
      <c r="F16" s="70"/>
      <c r="G16" s="71"/>
      <c r="M16" s="8"/>
    </row>
    <row r="17" spans="1:13" s="4" customFormat="1" ht="19.5" customHeight="1" x14ac:dyDescent="0.35">
      <c r="A17" s="4">
        <v>1</v>
      </c>
      <c r="C17" s="67" t="s">
        <v>5</v>
      </c>
      <c r="D17" s="68"/>
      <c r="E17" s="69"/>
      <c r="F17" s="70"/>
      <c r="G17" s="71"/>
      <c r="M17" s="8"/>
    </row>
    <row r="18" spans="1:13" s="4" customFormat="1" ht="30" customHeight="1" x14ac:dyDescent="0.35">
      <c r="A18" s="4">
        <v>1</v>
      </c>
      <c r="C18" s="72" t="s">
        <v>6</v>
      </c>
      <c r="D18" s="73"/>
      <c r="E18" s="69"/>
      <c r="F18" s="70"/>
      <c r="G18" s="71"/>
      <c r="M18" s="8"/>
    </row>
    <row r="19" spans="1:13" s="4" customFormat="1" ht="19.5" customHeight="1" x14ac:dyDescent="0.35">
      <c r="A19" s="4">
        <v>1</v>
      </c>
      <c r="C19" s="67" t="s">
        <v>7</v>
      </c>
      <c r="D19" s="68"/>
      <c r="E19" s="69"/>
      <c r="F19" s="70"/>
      <c r="G19" s="71"/>
      <c r="M19" s="8"/>
    </row>
    <row r="20" spans="1:13" s="4" customFormat="1" ht="19.5" customHeight="1" x14ac:dyDescent="0.35">
      <c r="A20" s="4">
        <v>1</v>
      </c>
      <c r="C20" s="67" t="s">
        <v>8</v>
      </c>
      <c r="D20" s="68"/>
      <c r="E20" s="69"/>
      <c r="F20" s="70"/>
      <c r="G20" s="71"/>
      <c r="M20" s="8"/>
    </row>
    <row r="21" spans="1:13" s="4" customFormat="1" ht="19.5" customHeight="1" x14ac:dyDescent="0.35">
      <c r="A21" s="4">
        <v>1</v>
      </c>
      <c r="C21" s="67" t="s">
        <v>9</v>
      </c>
      <c r="D21" s="68"/>
      <c r="E21" s="69"/>
      <c r="F21" s="70"/>
      <c r="G21" s="71"/>
      <c r="M21" s="8"/>
    </row>
    <row r="22" spans="1:13" s="4" customFormat="1" ht="19.5" customHeight="1" x14ac:dyDescent="0.35">
      <c r="A22" s="4">
        <v>1</v>
      </c>
      <c r="C22" s="67" t="s">
        <v>10</v>
      </c>
      <c r="D22" s="68"/>
      <c r="E22" s="69"/>
      <c r="F22" s="70"/>
      <c r="G22" s="71"/>
      <c r="M22" s="8"/>
    </row>
    <row r="23" spans="1:13" s="4" customFormat="1" ht="19.5" customHeight="1" x14ac:dyDescent="0.35">
      <c r="A23" s="4">
        <v>1</v>
      </c>
      <c r="C23" s="67" t="s">
        <v>11</v>
      </c>
      <c r="D23" s="68"/>
      <c r="E23" s="69"/>
      <c r="F23" s="70"/>
      <c r="G23" s="71"/>
      <c r="M23" s="8"/>
    </row>
    <row r="24" spans="1:13" s="4" customFormat="1" ht="19.5" customHeight="1" thickBot="1" x14ac:dyDescent="0.4">
      <c r="A24" s="4">
        <v>1</v>
      </c>
      <c r="C24" s="55" t="s">
        <v>12</v>
      </c>
      <c r="D24" s="56"/>
      <c r="E24" s="57"/>
      <c r="F24" s="58"/>
      <c r="G24" s="59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60" t="s">
        <v>33</v>
      </c>
      <c r="C27" s="60"/>
      <c r="D27" s="61" t="s">
        <v>13</v>
      </c>
      <c r="E27" s="61"/>
      <c r="F27" s="61"/>
      <c r="G27" s="61"/>
      <c r="H27" s="61"/>
      <c r="I27" s="61"/>
      <c r="J27" s="61"/>
      <c r="K27" s="11"/>
      <c r="M27" s="3">
        <v>1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2" t="s">
        <v>14</v>
      </c>
      <c r="C29" s="63"/>
      <c r="D29" s="64"/>
      <c r="E29" s="65" t="s">
        <v>15</v>
      </c>
      <c r="F29" s="66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x14ac:dyDescent="0.35">
      <c r="A30" s="4">
        <v>1</v>
      </c>
      <c r="B30" s="44" t="s">
        <v>13</v>
      </c>
      <c r="C30" s="45"/>
      <c r="D30" s="46"/>
      <c r="E30" s="47"/>
      <c r="F30" s="48"/>
      <c r="G30" s="16" t="s">
        <v>21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IF(J30&lt;&gt;"",J30*IF(E18="platiteľ DPH",1.2,1),"")</f>
        <v/>
      </c>
    </row>
    <row r="31" spans="1:13" ht="25.5" customHeight="1" x14ac:dyDescent="0.35">
      <c r="A31" s="4">
        <v>1</v>
      </c>
      <c r="B31" s="49" t="s">
        <v>22</v>
      </c>
      <c r="C31" s="50"/>
      <c r="D31" s="20" t="s">
        <v>23</v>
      </c>
      <c r="E31" s="53"/>
      <c r="F31" s="54"/>
      <c r="G31" s="21" t="s">
        <v>21</v>
      </c>
      <c r="H31" s="2"/>
      <c r="I31" s="22">
        <v>1</v>
      </c>
      <c r="J31" s="23" t="str">
        <f t="shared" si="0"/>
        <v/>
      </c>
      <c r="K31" s="24" t="str">
        <f>IF(J31&lt;&gt;"",J31*IF(E18="platiteľ DPH",1.2,1),"")</f>
        <v/>
      </c>
    </row>
    <row r="32" spans="1:13" ht="25.5" customHeight="1" thickBot="1" x14ac:dyDescent="0.4">
      <c r="A32" s="4">
        <v>1</v>
      </c>
      <c r="B32" s="51"/>
      <c r="C32" s="52"/>
      <c r="D32" s="20" t="s">
        <v>24</v>
      </c>
      <c r="E32" s="53"/>
      <c r="F32" s="54"/>
      <c r="G32" s="21" t="s">
        <v>21</v>
      </c>
      <c r="H32" s="2"/>
      <c r="I32" s="22">
        <v>1</v>
      </c>
      <c r="J32" s="23" t="str">
        <f t="shared" si="0"/>
        <v/>
      </c>
      <c r="K32" s="24" t="str">
        <f>IF(J32&lt;&gt;"",J32*IF(E19="platiteľ DPH",1.2,1),"")</f>
        <v/>
      </c>
    </row>
    <row r="33" spans="1:13" ht="25.5" customHeight="1" thickBot="1" x14ac:dyDescent="0.4">
      <c r="A33" s="4">
        <v>1</v>
      </c>
      <c r="B33" s="25"/>
      <c r="C33" s="26"/>
      <c r="D33" s="26"/>
      <c r="E33" s="26"/>
      <c r="F33" s="26"/>
      <c r="G33" s="26"/>
      <c r="H33" s="27"/>
      <c r="I33" s="27" t="s">
        <v>25</v>
      </c>
      <c r="J33" s="28" t="str">
        <f>IF(SUM(J30:J31)&gt;0,SUM(J30:J31),"")</f>
        <v/>
      </c>
      <c r="K33" s="28" t="str">
        <f>IF(SUM(K30:K31)&gt;0,SUM(K30:K31),"")</f>
        <v/>
      </c>
    </row>
    <row r="34" spans="1:13" x14ac:dyDescent="0.35">
      <c r="A34" s="4">
        <v>1</v>
      </c>
      <c r="B34" s="29" t="s">
        <v>26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  <c r="C37" s="41" t="s">
        <v>27</v>
      </c>
      <c r="D37" s="42"/>
      <c r="E37" s="42"/>
      <c r="F37" s="42"/>
      <c r="G37" s="42"/>
      <c r="H37" s="42"/>
      <c r="I37" s="42"/>
      <c r="J37" s="43"/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30" t="s">
        <v>28</v>
      </c>
      <c r="D41" s="37"/>
    </row>
    <row r="42" spans="1:13" s="31" customFormat="1" x14ac:dyDescent="0.35">
      <c r="A42" s="4">
        <v>1</v>
      </c>
      <c r="C42" s="30"/>
      <c r="D42" s="38"/>
      <c r="M42" s="32"/>
    </row>
    <row r="43" spans="1:13" s="31" customFormat="1" ht="15" customHeight="1" x14ac:dyDescent="0.35">
      <c r="A43" s="4">
        <v>1</v>
      </c>
      <c r="C43" s="30" t="s">
        <v>29</v>
      </c>
      <c r="D43" s="37"/>
      <c r="G43" s="33"/>
      <c r="H43" s="33"/>
      <c r="I43" s="33"/>
      <c r="J43" s="33"/>
      <c r="K43" s="33"/>
      <c r="M43" s="32"/>
    </row>
    <row r="44" spans="1:13" s="31" customFormat="1" x14ac:dyDescent="0.35">
      <c r="A44" s="4">
        <v>1</v>
      </c>
      <c r="F44" s="34"/>
      <c r="G44" s="39" t="s">
        <v>35</v>
      </c>
      <c r="H44" s="39"/>
      <c r="I44" s="39"/>
      <c r="J44" s="39"/>
      <c r="K44" s="39"/>
      <c r="M44" s="32"/>
    </row>
    <row r="45" spans="1:13" s="31" customFormat="1" x14ac:dyDescent="0.35">
      <c r="A45" s="4">
        <v>1</v>
      </c>
      <c r="F45" s="34"/>
      <c r="G45" s="35"/>
      <c r="H45" s="35"/>
      <c r="I45" s="35"/>
      <c r="J45" s="35"/>
      <c r="K45" s="35"/>
      <c r="M45" s="32"/>
    </row>
    <row r="46" spans="1:13" ht="15" customHeight="1" x14ac:dyDescent="0.35">
      <c r="A46" s="4">
        <v>1</v>
      </c>
      <c r="B46" s="40" t="s">
        <v>30</v>
      </c>
      <c r="C46" s="40"/>
      <c r="D46" s="40"/>
      <c r="E46" s="40"/>
      <c r="F46" s="40"/>
      <c r="G46" s="40"/>
      <c r="H46" s="40"/>
      <c r="I46" s="40"/>
      <c r="J46" s="40"/>
      <c r="K46" s="40"/>
      <c r="L46" s="36"/>
    </row>
    <row r="47" spans="1:13" x14ac:dyDescent="0.35">
      <c r="A47" s="4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6"/>
    </row>
  </sheetData>
  <sheetProtection algorithmName="SHA-512" hashValue="ERcxshBkEs841IcmV+TEurRfi/immsk5mpGpnn7y8y8YQDGIF3qrZHbFgDb6HLaq8i/qFLlERvE7fR/ezMjY6Q==" saltValue="agTPJWijmB29uplBwaIMnA==" spinCount="100000" sheet="1" objects="1" scenarios="1" formatCells="0" formatColumns="0" formatRows="0" selectLockedCells="1"/>
  <autoFilter ref="A1:A47" xr:uid="{00000000-0009-0000-0000-000000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0:D30"/>
    <mergeCell ref="E30:F30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2021-02-24T13:22:28Z</dcterms:created>
  <dcterms:modified xsi:type="dcterms:W3CDTF">2023-06-13T13:28:17Z</dcterms:modified>
</cp:coreProperties>
</file>