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8. Zadanie s poznámkami - na vý" sheetId="1" r:id="rId1"/>
  </sheets>
  <definedNames/>
  <calcPr fullCalcOnLoad="1"/>
</workbook>
</file>

<file path=xl/sharedStrings.xml><?xml version="1.0" encoding="utf-8"?>
<sst xmlns="http://schemas.openxmlformats.org/spreadsheetml/2006/main" count="298" uniqueCount="209">
  <si>
    <t>ZADANIE</t>
  </si>
  <si>
    <t>Stavba:   ZATEPLENIEBUDOVY OBECNÉHO ÚRADU A MATERSKEJ ŠKOLY</t>
  </si>
  <si>
    <t>Objekt:   ELEKTROINŠTALÁCIA</t>
  </si>
  <si>
    <t xml:space="preserve">Časť:   </t>
  </si>
  <si>
    <t xml:space="preserve">JKSO:   </t>
  </si>
  <si>
    <t>P.Č.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</si>
  <si>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</si>
  <si>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</si>
  <si>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</si>
  <si>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</si>
  <si>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</si>
  <si>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</si>
  <si>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</si>
  <si>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</si>
  <si>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</si>
  <si>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</si>
  <si>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</si>
  <si>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</si>
  <si>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</si>
  <si>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M</t>
  </si>
  <si>
    <t>Práce a dodávky M</t>
  </si>
  <si>
    <t>21-M</t>
  </si>
  <si>
    <t>Elektromontáže</t>
  </si>
  <si>
    <t>210010022</t>
  </si>
  <si>
    <t>Rúrka tuhá elektroinšt. z PVC uložená pevne typ 1523 - 23 mm</t>
  </si>
  <si>
    <t>m</t>
  </si>
  <si>
    <t>3450707600</t>
  </si>
  <si>
    <t>210010301</t>
  </si>
  <si>
    <t>Škatuľa prístrojová bez zapojenia (1901, KP 68, KZ 3)</t>
  </si>
  <si>
    <t>ks</t>
  </si>
  <si>
    <t>3450906510</t>
  </si>
  <si>
    <t>210010321</t>
  </si>
  <si>
    <t>Škatuľa odbočná s viečkom, svorkovnicou vč. zapojenia (1903, KR 68) kruhová</t>
  </si>
  <si>
    <t>3450907510</t>
  </si>
  <si>
    <t>210020012</t>
  </si>
  <si>
    <t>4241000200</t>
  </si>
  <si>
    <t>210020812</t>
  </si>
  <si>
    <t>Prepážka v nepriechodnom kábl. kanáli, lignátová bez dverí</t>
  </si>
  <si>
    <t>m2</t>
  </si>
  <si>
    <t>6318000800</t>
  </si>
  <si>
    <t>Lignátová doska hrubky 8mm</t>
  </si>
  <si>
    <t>210020951</t>
  </si>
  <si>
    <t>Výstražná a označovacia tabuľka včítane montáže, smaltovaná, formát A3 - A4</t>
  </si>
  <si>
    <t>5482302100</t>
  </si>
  <si>
    <t>Tabuľka výstražná smaltovaná 297x210 mm A4</t>
  </si>
  <si>
    <t>210040701</t>
  </si>
  <si>
    <t>Drážka pre rúrku alebo kábel do D 29 mm s vysekaním,zamurovaním a začistením</t>
  </si>
  <si>
    <t>210100001</t>
  </si>
  <si>
    <t>Ukončenie vodičov v rozvádzač. vč. zapojenia a vodičovej koncovky do 2.5 mm2</t>
  </si>
  <si>
    <t>3452104200</t>
  </si>
  <si>
    <t>G-Káblové oko CU   0,75x3 KU-L</t>
  </si>
  <si>
    <t>210100002</t>
  </si>
  <si>
    <t>Ukončenie vodičov v rozvádzač. vč. zapojenia a vodičovej koncovky do 6 mm2</t>
  </si>
  <si>
    <t>3452104900</t>
  </si>
  <si>
    <t>G-Káblové oko CU   4x4  KU-L</t>
  </si>
  <si>
    <t>210100004</t>
  </si>
  <si>
    <t>Ukončenie vodičov v rozvádzač. vč. zapojenia a vodičovej koncovky do 25 mm2</t>
  </si>
  <si>
    <t>210110048</t>
  </si>
  <si>
    <t>Spínač polozapustený a zapustený vč.zapojenia jednopólový s orient.tle jivkou - radenie l SD</t>
  </si>
  <si>
    <t>3450201950</t>
  </si>
  <si>
    <t>210120401</t>
  </si>
  <si>
    <t>Montaž prep ochrany</t>
  </si>
  <si>
    <t>kus</t>
  </si>
  <si>
    <t>3580760444</t>
  </si>
  <si>
    <t>Zvodič prepätí  FLP -A35 výmenný modul, 3f</t>
  </si>
  <si>
    <t>2101204011</t>
  </si>
  <si>
    <t>Montaž ističa   vypinaca včetne zapojenia</t>
  </si>
  <si>
    <t>3580615300</t>
  </si>
  <si>
    <t>FG-Istič L7-25/3/C</t>
  </si>
  <si>
    <t>210190001</t>
  </si>
  <si>
    <t>Montáž oceľolechovej rozvodnice do váhy 20 kg</t>
  </si>
  <si>
    <t>357023020035</t>
  </si>
  <si>
    <t>HUP</t>
  </si>
  <si>
    <t>210190003</t>
  </si>
  <si>
    <t>Montáž oceľolechovej rozvodnice do váhy 100 kg</t>
  </si>
  <si>
    <t>357023020015</t>
  </si>
  <si>
    <t>Rozvadzač RVZT</t>
  </si>
  <si>
    <t>210220022</t>
  </si>
  <si>
    <t>Uzemňovacie vedenie v zemi včít. svoriek,prepojenia, izolácie spojov FeZn D 8 - 10 mm</t>
  </si>
  <si>
    <t>1561523500</t>
  </si>
  <si>
    <t>kg</t>
  </si>
  <si>
    <t>210220101p</t>
  </si>
  <si>
    <t>Zvodový vodič na stene vratane podpier nado zateplenej steny do D 10 mm, A1 D 10 mm Cu D 8 mm</t>
  </si>
  <si>
    <t>1561522500</t>
  </si>
  <si>
    <t>Drôt pozinkovaný mäkký 11343 D 8.00mm alt. ekvivalent</t>
  </si>
  <si>
    <t>3540402900</t>
  </si>
  <si>
    <t>210220101p2</t>
  </si>
  <si>
    <t>Zvodový vodič včítane PV na hrebeni a sklone strechy svoriek do D 10 mm, A1 D 10 mm Cu D 8 mm</t>
  </si>
  <si>
    <t>35404048001</t>
  </si>
  <si>
    <t>HR-Podpera PV na hrebeni a sklone strechy</t>
  </si>
  <si>
    <t>210220221</t>
  </si>
  <si>
    <t>35403005001</t>
  </si>
  <si>
    <t>HR-Zberná tyč 103230- 1M</t>
  </si>
  <si>
    <t>35403005002</t>
  </si>
  <si>
    <t>HR-dRžIAK OBJIMKA</t>
  </si>
  <si>
    <t>210220301</t>
  </si>
  <si>
    <t>Bleskozvodová svorka do 2 skrutiek (SS, SR 03)</t>
  </si>
  <si>
    <t>3540406800</t>
  </si>
  <si>
    <t>210220302</t>
  </si>
  <si>
    <t>Bleskozvodová svorka nad 2 skrutky (ST, SJ, SK, SZ, SR 01, 02)</t>
  </si>
  <si>
    <t>3540408300</t>
  </si>
  <si>
    <t>3540408400P1</t>
  </si>
  <si>
    <t>3540406100</t>
  </si>
  <si>
    <t>3540406000</t>
  </si>
  <si>
    <t>HR-Svorka SJ 02</t>
  </si>
  <si>
    <t>210220321</t>
  </si>
  <si>
    <t>Svorka na potrub."Bernard" vrát. pásika(bez vodiča a prípoj. vodiča)</t>
  </si>
  <si>
    <t>3540201700</t>
  </si>
  <si>
    <t>Svorka BARNARD+ medený pásik dĺžky 750mm</t>
  </si>
  <si>
    <t>210220363</t>
  </si>
  <si>
    <t>Tyčový uzemňovač zarazený do zeme a pripoj.vedenie 6 m súprava 6xblesk +1xhup</t>
  </si>
  <si>
    <t>3450663500</t>
  </si>
  <si>
    <t>Svorky KL2</t>
  </si>
  <si>
    <t>3540501100</t>
  </si>
  <si>
    <t>HR-Zemniaca tyč ZT 2 m</t>
  </si>
  <si>
    <t>210220401</t>
  </si>
  <si>
    <t>Označenie zvodov štítkami smaltované, z umelej hmot</t>
  </si>
  <si>
    <t>5489511000</t>
  </si>
  <si>
    <t>Štítok smaltovaný do 5 písmmen 10x15 mm</t>
  </si>
  <si>
    <t>210220458p</t>
  </si>
  <si>
    <t>Ochrana prechodu zvod vodiča do zeme zo vzduchu-tesnenie rurky</t>
  </si>
  <si>
    <t>2462167500</t>
  </si>
  <si>
    <t>Email syntetetický  vonkajší Industrol zelený S 2013</t>
  </si>
  <si>
    <t>2462168100</t>
  </si>
  <si>
    <t>Email syntetetický  vonkajší Industrol žltý   S 2013</t>
  </si>
  <si>
    <t>2464203000</t>
  </si>
  <si>
    <t>Riedidlo do olejovo-syntetickej farby   S 6006</t>
  </si>
  <si>
    <t>210800006</t>
  </si>
  <si>
    <t>Vodič uložený pevneCYY 25  OCHR POSPOJ</t>
  </si>
  <si>
    <t>3410426600</t>
  </si>
  <si>
    <t>Vodič medený N2XH 25 zelenožltý</t>
  </si>
  <si>
    <t>210810041</t>
  </si>
  <si>
    <t>Silový kábel 750 - 1000 V /mm2/ pevne uložený CYKY-CYKYm 750 V 2x1.5</t>
  </si>
  <si>
    <t>34170000006</t>
  </si>
  <si>
    <t>210810045</t>
  </si>
  <si>
    <t>Silový kábel 750 - 1000 V /mm2/ pevne uložený CYKY-CYKYm 750 V 3x1.5</t>
  </si>
  <si>
    <t>34170000003</t>
  </si>
  <si>
    <t>210810052P</t>
  </si>
  <si>
    <t>Silový kábel 750 - 1000 V /mm2/ pevne uložený CYKY-CYKYm 750 V 5x6</t>
  </si>
  <si>
    <t>210810055</t>
  </si>
  <si>
    <t>Silový kábel 750 - 1000 V /mm2/ pevne uložený CYKY-CYKYm 750 V 5x1.5</t>
  </si>
  <si>
    <t>3410109200</t>
  </si>
  <si>
    <t>34101095001</t>
  </si>
  <si>
    <t>Kábel silový medený CXKE-R J  5x06</t>
  </si>
  <si>
    <t>211010012</t>
  </si>
  <si>
    <t>Osadenie polyamidovej príchytky do muriva z tvrdého kameňa, jednoduchého betónu a železobetónu HM 12</t>
  </si>
  <si>
    <t>2830404500</t>
  </si>
  <si>
    <t>Hmoždinka klasická 12 mm T12  typ:  T12-PA</t>
  </si>
  <si>
    <t>HZS-004</t>
  </si>
  <si>
    <t>Nešpecifikované práce</t>
  </si>
  <si>
    <t>hod</t>
  </si>
  <si>
    <t>HZS-004p</t>
  </si>
  <si>
    <t>Uprava rozvadzačov  , oprava zámkov, krytia</t>
  </si>
  <si>
    <t>HZS-004p2</t>
  </si>
  <si>
    <t>Demontaž  bleskozvod</t>
  </si>
  <si>
    <t>MD</t>
  </si>
  <si>
    <t>Mimostavenisková doprava</t>
  </si>
  <si>
    <t>%</t>
  </si>
  <si>
    <t>PD</t>
  </si>
  <si>
    <t>Presun dodávok</t>
  </si>
  <si>
    <t>PM</t>
  </si>
  <si>
    <t>Podružný materiál</t>
  </si>
  <si>
    <t>PPV</t>
  </si>
  <si>
    <t>Podiel pridružených výkonov</t>
  </si>
  <si>
    <t>46-M</t>
  </si>
  <si>
    <t>Zemné práce pri extr.mont.prácach</t>
  </si>
  <si>
    <t>5891255000</t>
  </si>
  <si>
    <t>Malta cementová 15 pre murov poj TPC</t>
  </si>
  <si>
    <t>m3</t>
  </si>
  <si>
    <t>460200253</t>
  </si>
  <si>
    <t>Hĺbenie káblovej ryhy 50 cm širokej a 70 cm hlbokej, v zemine triedy 3</t>
  </si>
  <si>
    <t>460560253</t>
  </si>
  <si>
    <t>Ručný zásyp nezap. káblovej ryhy bez zhutn. zeminy, 50 cm širokej, 70 cm hlbokej v zemine tr. 3</t>
  </si>
  <si>
    <t>460620013</t>
  </si>
  <si>
    <t>Proviz. úprava terénu v zemine tr. 3, aby nerovnosti terénu neboli väčšie ako 2 cm od vodor.hladiny</t>
  </si>
  <si>
    <t>460680031</t>
  </si>
  <si>
    <t>Vvrtanie otvoru pre kabel  cez priečky úpr. omietky, múr z . hrúbky 15</t>
  </si>
  <si>
    <t>95-M</t>
  </si>
  <si>
    <t>Revízie</t>
  </si>
  <si>
    <t>HZS-001</t>
  </si>
  <si>
    <t>HZS-002</t>
  </si>
  <si>
    <t>Práca montéra pri odpojení zariadenia od siete</t>
  </si>
  <si>
    <t>HZS-003</t>
  </si>
  <si>
    <t>Práca montéra pri zapojení do siete</t>
  </si>
  <si>
    <t>OST</t>
  </si>
  <si>
    <t>Ostatné</t>
  </si>
  <si>
    <t>HZS-006</t>
  </si>
  <si>
    <t>Kompletné vyskúšanie</t>
  </si>
  <si>
    <t>HZS-007</t>
  </si>
  <si>
    <t>Zakreslenie skutkoveho stavu</t>
  </si>
  <si>
    <t>Celkom</t>
  </si>
  <si>
    <t xml:space="preserve">Dátum:  </t>
  </si>
  <si>
    <t>I-Rúrka BSSH 25  + 18X DRZIAK RURKY  zvod  bleskozvodu</t>
  </si>
  <si>
    <t>Krabica  KU 68-1901</t>
  </si>
  <si>
    <t xml:space="preserve">Krabica  KU 68-1903 </t>
  </si>
  <si>
    <t>prichytka pre kable individualne kable</t>
  </si>
  <si>
    <t>Prichytka pre kabel nad podhladom</t>
  </si>
  <si>
    <t>Drôt pozinkovaný mäkký 11343 D 10.00mm</t>
  </si>
  <si>
    <t>Drôt pozinkovaný mäkký 11343 D 8.00mm</t>
  </si>
  <si>
    <t>HR-Podpera NA ZATEPLENU OBVODOVÚ STENU ZATEPLENÚ  hr 15cm</t>
  </si>
  <si>
    <t>Zachyt.tyč včít.upevnenia na oceľovú konštrukciu, betón do 3 m dľžky tyče detail F</t>
  </si>
  <si>
    <t>HR-Svorka SS</t>
  </si>
  <si>
    <t>HR-Svorka SZ</t>
  </si>
  <si>
    <t>Hr-Svorka SO</t>
  </si>
  <si>
    <t>HR-Svorka SK</t>
  </si>
  <si>
    <t>Kabel CXKE-R 2Ax1,5</t>
  </si>
  <si>
    <t>Kabel CXKE-R 3Cx1,5</t>
  </si>
  <si>
    <t>Kábel silový medený CXKE-R  5Cx1,5</t>
  </si>
  <si>
    <t>Ovládač 1/0    3553-80289 B1 lesklý biely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</si>
</sst>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;\-#,##0"/>
    <numFmt numFmtId="181" formatCode="#,##0.000;\-#,##0.000"/>
    <numFmt numFmtId="182" formatCode="#,##0.00;\-#,##0.00"/>
    <numFmt numFmtId="183" formatCode="#,##0.00\ &quot;€&quot;"/>
    <numFmt numFmtId="184" formatCode="[$-41B]dddd\,\ d\.\ mmmm\ yyyy"/>
    <numFmt numFmtId="185" formatCode="0.000"/>
  </numFmts>
  <fonts count="44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sz val="7"/>
      <name val="Arial CYR"/>
      <family val="0"/>
    </font>
    <font>
      <b/>
      <sz val="9"/>
      <color indexed="18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80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81" fontId="0" fillId="0" borderId="0" xfId="0" applyNumberFormat="1" applyAlignment="1">
      <alignment horizontal="right" vertical="top"/>
    </xf>
    <xf numFmtId="182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8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81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81" fontId="3" fillId="0" borderId="0" xfId="0" applyNumberFormat="1" applyFont="1" applyAlignment="1">
      <alignment horizontal="right"/>
    </xf>
    <xf numFmtId="182" fontId="3" fillId="0" borderId="0" xfId="0" applyNumberFormat="1" applyFont="1" applyAlignment="1">
      <alignment horizontal="right"/>
    </xf>
    <xf numFmtId="18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81" fontId="4" fillId="0" borderId="12" xfId="0" applyNumberFormat="1" applyFont="1" applyBorder="1" applyAlignment="1">
      <alignment horizontal="right"/>
    </xf>
    <xf numFmtId="180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181" fontId="8" fillId="0" borderId="12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181" fontId="4" fillId="0" borderId="14" xfId="0" applyNumberFormat="1" applyFont="1" applyBorder="1" applyAlignment="1">
      <alignment horizontal="right"/>
    </xf>
    <xf numFmtId="180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181" fontId="4" fillId="0" borderId="16" xfId="0" applyNumberFormat="1" applyFont="1" applyBorder="1" applyAlignment="1">
      <alignment horizontal="right"/>
    </xf>
    <xf numFmtId="180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181" fontId="8" fillId="0" borderId="14" xfId="0" applyNumberFormat="1" applyFont="1" applyBorder="1" applyAlignment="1">
      <alignment horizontal="right"/>
    </xf>
    <xf numFmtId="180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181" fontId="8" fillId="0" borderId="16" xfId="0" applyNumberFormat="1" applyFont="1" applyBorder="1" applyAlignment="1">
      <alignment horizontal="right"/>
    </xf>
    <xf numFmtId="180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181" fontId="8" fillId="0" borderId="18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181" fontId="4" fillId="0" borderId="18" xfId="0" applyNumberFormat="1" applyFont="1" applyBorder="1" applyAlignment="1">
      <alignment horizontal="right"/>
    </xf>
    <xf numFmtId="18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81" fontId="9" fillId="0" borderId="0" xfId="0" applyNumberFormat="1" applyFont="1" applyAlignment="1">
      <alignment horizontal="right"/>
    </xf>
    <xf numFmtId="182" fontId="9" fillId="0" borderId="0" xfId="0" applyNumberFormat="1" applyFont="1" applyAlignment="1">
      <alignment horizontal="right"/>
    </xf>
    <xf numFmtId="185" fontId="4" fillId="0" borderId="12" xfId="0" applyNumberFormat="1" applyFont="1" applyBorder="1" applyAlignment="1">
      <alignment horizontal="right"/>
    </xf>
    <xf numFmtId="185" fontId="8" fillId="0" borderId="12" xfId="0" applyNumberFormat="1" applyFont="1" applyBorder="1" applyAlignment="1">
      <alignment horizontal="right"/>
    </xf>
    <xf numFmtId="185" fontId="4" fillId="0" borderId="14" xfId="0" applyNumberFormat="1" applyFont="1" applyBorder="1" applyAlignment="1">
      <alignment horizontal="right"/>
    </xf>
    <xf numFmtId="185" fontId="4" fillId="0" borderId="16" xfId="0" applyNumberFormat="1" applyFont="1" applyBorder="1" applyAlignment="1">
      <alignment horizontal="right"/>
    </xf>
    <xf numFmtId="185" fontId="8" fillId="0" borderId="14" xfId="0" applyNumberFormat="1" applyFont="1" applyBorder="1" applyAlignment="1">
      <alignment horizontal="right"/>
    </xf>
    <xf numFmtId="185" fontId="8" fillId="0" borderId="16" xfId="0" applyNumberFormat="1" applyFont="1" applyBorder="1" applyAlignment="1">
      <alignment horizontal="right"/>
    </xf>
    <xf numFmtId="185" fontId="8" fillId="0" borderId="18" xfId="0" applyNumberFormat="1" applyFont="1" applyBorder="1" applyAlignment="1">
      <alignment horizontal="right"/>
    </xf>
    <xf numFmtId="185" fontId="4" fillId="0" borderId="18" xfId="0" applyNumberFormat="1" applyFont="1" applyBorder="1" applyAlignment="1">
      <alignment horizontal="right"/>
    </xf>
    <xf numFmtId="181" fontId="4" fillId="0" borderId="19" xfId="0" applyNumberFormat="1" applyFont="1" applyBorder="1" applyAlignment="1">
      <alignment horizontal="right"/>
    </xf>
    <xf numFmtId="181" fontId="8" fillId="0" borderId="19" xfId="0" applyNumberFormat="1" applyFont="1" applyBorder="1" applyAlignment="1">
      <alignment horizontal="right"/>
    </xf>
    <xf numFmtId="181" fontId="4" fillId="0" borderId="20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 horizontal="right"/>
    </xf>
    <xf numFmtId="181" fontId="4" fillId="0" borderId="22" xfId="0" applyNumberFormat="1" applyFont="1" applyBorder="1" applyAlignment="1">
      <alignment horizontal="right"/>
    </xf>
    <xf numFmtId="181" fontId="8" fillId="0" borderId="21" xfId="0" applyNumberFormat="1" applyFont="1" applyBorder="1" applyAlignment="1">
      <alignment horizontal="right"/>
    </xf>
    <xf numFmtId="181" fontId="8" fillId="0" borderId="20" xfId="0" applyNumberFormat="1" applyFont="1" applyBorder="1" applyAlignment="1">
      <alignment horizontal="right"/>
    </xf>
    <xf numFmtId="181" fontId="8" fillId="0" borderId="23" xfId="0" applyNumberFormat="1" applyFont="1" applyBorder="1" applyAlignment="1">
      <alignment horizontal="right"/>
    </xf>
    <xf numFmtId="181" fontId="8" fillId="0" borderId="24" xfId="0" applyNumberFormat="1" applyFont="1" applyBorder="1" applyAlignment="1">
      <alignment horizontal="right"/>
    </xf>
    <xf numFmtId="185" fontId="8" fillId="0" borderId="19" xfId="0" applyNumberFormat="1" applyFont="1" applyBorder="1" applyAlignment="1">
      <alignment horizontal="right"/>
    </xf>
    <xf numFmtId="185" fontId="4" fillId="0" borderId="25" xfId="0" applyNumberFormat="1" applyFont="1" applyBorder="1" applyAlignment="1">
      <alignment horizontal="right"/>
    </xf>
    <xf numFmtId="185" fontId="4" fillId="0" borderId="26" xfId="0" applyNumberFormat="1" applyFont="1" applyBorder="1" applyAlignment="1">
      <alignment horizontal="right"/>
    </xf>
    <xf numFmtId="185" fontId="4" fillId="0" borderId="27" xfId="0" applyNumberFormat="1" applyFont="1" applyBorder="1" applyAlignment="1">
      <alignment horizontal="right"/>
    </xf>
    <xf numFmtId="185" fontId="4" fillId="0" borderId="19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showGridLines="0" tabSelected="1" zoomScalePageLayoutView="0" workbookViewId="0" topLeftCell="A1">
      <selection activeCell="L14" sqref="L14"/>
    </sheetView>
  </sheetViews>
  <sheetFormatPr defaultColWidth="10.5" defaultRowHeight="12" customHeight="1"/>
  <cols>
    <col min="1" max="1" width="4.33203125" style="2" customWidth="1"/>
    <col min="2" max="2" width="14.66015625" style="3" customWidth="1"/>
    <col min="3" max="3" width="49.5" style="3" customWidth="1"/>
    <col min="4" max="4" width="5" style="3" customWidth="1"/>
    <col min="5" max="5" width="11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17.25" customHeight="1">
      <c r="A1" s="7" t="s">
        <v>0</v>
      </c>
      <c r="B1" s="8"/>
      <c r="C1" s="8"/>
      <c r="D1" s="8"/>
      <c r="E1" s="8"/>
      <c r="F1" s="8"/>
      <c r="G1" s="8"/>
    </row>
    <row r="2" spans="1:7" s="6" customFormat="1" ht="12.75" customHeight="1">
      <c r="A2" s="9" t="s">
        <v>1</v>
      </c>
      <c r="B2" s="8"/>
      <c r="C2" s="8"/>
      <c r="D2" s="8"/>
      <c r="E2" s="8"/>
      <c r="F2" s="8"/>
      <c r="G2" s="8"/>
    </row>
    <row r="3" spans="1:7" s="6" customFormat="1" ht="12.75" customHeight="1">
      <c r="A3" s="9" t="s">
        <v>2</v>
      </c>
      <c r="B3" s="8"/>
      <c r="C3" s="8"/>
      <c r="D3" s="8"/>
      <c r="E3" s="8"/>
      <c r="F3" s="8"/>
      <c r="G3" s="8"/>
    </row>
    <row r="4" spans="1:7" s="6" customFormat="1" ht="12.75" customHeight="1">
      <c r="A4" s="9" t="s">
        <v>3</v>
      </c>
      <c r="B4" s="8"/>
      <c r="C4" s="8"/>
      <c r="D4" s="8"/>
      <c r="E4" s="8"/>
      <c r="F4" s="8"/>
      <c r="G4" s="8"/>
    </row>
    <row r="5" spans="1:7" s="6" customFormat="1" ht="12.75" customHeight="1">
      <c r="A5" s="10" t="s">
        <v>4</v>
      </c>
      <c r="B5" s="8"/>
      <c r="C5" s="8"/>
      <c r="D5" s="8"/>
      <c r="E5" s="8"/>
      <c r="F5" s="8"/>
      <c r="G5" s="10" t="s">
        <v>191</v>
      </c>
    </row>
    <row r="6" spans="1:7" s="6" customFormat="1" ht="6.75" customHeight="1">
      <c r="A6" s="8"/>
      <c r="B6" s="8"/>
      <c r="C6" s="8"/>
      <c r="D6" s="8"/>
      <c r="E6" s="8"/>
      <c r="F6" s="8"/>
      <c r="G6" s="8"/>
    </row>
    <row r="7" spans="1:7" s="6" customFormat="1" ht="28.5" customHeight="1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</row>
    <row r="8" spans="1:7" s="6" customFormat="1" ht="13.5" customHeight="1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</row>
    <row r="9" spans="1:7" s="6" customFormat="1" ht="3" customHeight="1">
      <c r="A9" s="13"/>
      <c r="B9" s="13"/>
      <c r="C9" s="13"/>
      <c r="D9" s="13"/>
      <c r="E9" s="13"/>
      <c r="F9" s="8"/>
      <c r="G9" s="8"/>
    </row>
    <row r="10" spans="1:7" s="6" customFormat="1" ht="14.25" customHeight="1">
      <c r="A10" s="14"/>
      <c r="B10" s="15" t="s">
        <v>19</v>
      </c>
      <c r="C10" s="15" t="s">
        <v>20</v>
      </c>
      <c r="D10" s="15"/>
      <c r="E10" s="16"/>
      <c r="F10" s="17"/>
      <c r="G10" s="17"/>
    </row>
    <row r="11" spans="1:7" s="6" customFormat="1" ht="21" customHeight="1">
      <c r="A11" s="18"/>
      <c r="B11" s="19" t="s">
        <v>21</v>
      </c>
      <c r="C11" s="19" t="s">
        <v>22</v>
      </c>
      <c r="D11" s="19"/>
      <c r="E11" s="20"/>
      <c r="F11" s="21"/>
      <c r="G11" s="21"/>
    </row>
    <row r="12" spans="1:7" s="6" customFormat="1" ht="24" customHeight="1">
      <c r="A12" s="22">
        <v>1</v>
      </c>
      <c r="B12" s="23" t="s">
        <v>23</v>
      </c>
      <c r="C12" s="23" t="s">
        <v>24</v>
      </c>
      <c r="D12" s="23" t="s">
        <v>25</v>
      </c>
      <c r="E12" s="24">
        <v>12</v>
      </c>
      <c r="F12" s="50">
        <v>0</v>
      </c>
      <c r="G12" s="58">
        <f>E12*F12</f>
        <v>0</v>
      </c>
    </row>
    <row r="13" spans="1:7" s="6" customFormat="1" ht="24" customHeight="1">
      <c r="A13" s="25">
        <v>2</v>
      </c>
      <c r="B13" s="26" t="s">
        <v>26</v>
      </c>
      <c r="C13" s="26" t="s">
        <v>192</v>
      </c>
      <c r="D13" s="26" t="s">
        <v>25</v>
      </c>
      <c r="E13" s="27">
        <v>12</v>
      </c>
      <c r="F13" s="51">
        <v>0</v>
      </c>
      <c r="G13" s="59">
        <f>E13*F13</f>
        <v>0</v>
      </c>
    </row>
    <row r="14" spans="1:7" s="6" customFormat="1" ht="13.5" customHeight="1">
      <c r="A14" s="22">
        <v>3</v>
      </c>
      <c r="B14" s="23" t="s">
        <v>27</v>
      </c>
      <c r="C14" s="23" t="s">
        <v>28</v>
      </c>
      <c r="D14" s="23" t="s">
        <v>29</v>
      </c>
      <c r="E14" s="24">
        <v>3</v>
      </c>
      <c r="F14" s="50">
        <v>0</v>
      </c>
      <c r="G14" s="58">
        <f>E14*F14</f>
        <v>0</v>
      </c>
    </row>
    <row r="15" spans="1:7" s="6" customFormat="1" ht="13.5" customHeight="1" thickBot="1">
      <c r="A15" s="25">
        <v>4</v>
      </c>
      <c r="B15" s="26" t="s">
        <v>30</v>
      </c>
      <c r="C15" s="26" t="s">
        <v>193</v>
      </c>
      <c r="D15" s="26" t="s">
        <v>29</v>
      </c>
      <c r="E15" s="27">
        <v>3</v>
      </c>
      <c r="F15" s="51">
        <v>0</v>
      </c>
      <c r="G15" s="59">
        <f>E15*F15</f>
        <v>0</v>
      </c>
    </row>
    <row r="16" spans="1:7" s="6" customFormat="1" ht="24" customHeight="1" thickBot="1">
      <c r="A16" s="22">
        <v>5</v>
      </c>
      <c r="B16" s="23" t="s">
        <v>31</v>
      </c>
      <c r="C16" s="23" t="s">
        <v>32</v>
      </c>
      <c r="D16" s="23" t="s">
        <v>29</v>
      </c>
      <c r="E16" s="24">
        <v>3</v>
      </c>
      <c r="F16" s="50">
        <v>0</v>
      </c>
      <c r="G16" s="58">
        <f>E16*F16</f>
        <v>0</v>
      </c>
    </row>
    <row r="17" spans="1:7" s="6" customFormat="1" ht="13.5" customHeight="1" thickBot="1">
      <c r="A17" s="25">
        <v>6</v>
      </c>
      <c r="B17" s="26" t="s">
        <v>33</v>
      </c>
      <c r="C17" s="26" t="s">
        <v>194</v>
      </c>
      <c r="D17" s="26" t="s">
        <v>29</v>
      </c>
      <c r="E17" s="27">
        <v>3</v>
      </c>
      <c r="F17" s="51">
        <v>0</v>
      </c>
      <c r="G17" s="59">
        <f>E17*F17</f>
        <v>0</v>
      </c>
    </row>
    <row r="18" spans="1:7" s="6" customFormat="1" ht="13.5" customHeight="1" thickBot="1">
      <c r="A18" s="22">
        <v>7</v>
      </c>
      <c r="B18" s="23" t="s">
        <v>34</v>
      </c>
      <c r="C18" s="23" t="s">
        <v>195</v>
      </c>
      <c r="D18" s="23" t="s">
        <v>29</v>
      </c>
      <c r="E18" s="24">
        <v>80</v>
      </c>
      <c r="F18" s="50">
        <v>0</v>
      </c>
      <c r="G18" s="58">
        <f>E18*F18</f>
        <v>0</v>
      </c>
    </row>
    <row r="19" spans="1:7" s="6" customFormat="1" ht="24" customHeight="1" thickBot="1">
      <c r="A19" s="25">
        <v>8</v>
      </c>
      <c r="B19" s="26" t="s">
        <v>35</v>
      </c>
      <c r="C19" s="26" t="s">
        <v>196</v>
      </c>
      <c r="D19" s="26" t="s">
        <v>29</v>
      </c>
      <c r="E19" s="27">
        <v>80</v>
      </c>
      <c r="F19" s="51">
        <v>0</v>
      </c>
      <c r="G19" s="59">
        <f>E19*F19</f>
        <v>0</v>
      </c>
    </row>
    <row r="20" spans="1:7" s="6" customFormat="1" ht="13.5" customHeight="1" thickBot="1">
      <c r="A20" s="22">
        <v>9</v>
      </c>
      <c r="B20" s="23" t="s">
        <v>36</v>
      </c>
      <c r="C20" s="23" t="s">
        <v>37</v>
      </c>
      <c r="D20" s="23" t="s">
        <v>38</v>
      </c>
      <c r="E20" s="24">
        <v>1.5</v>
      </c>
      <c r="F20" s="50">
        <v>0</v>
      </c>
      <c r="G20" s="58">
        <f>E20*F20</f>
        <v>0</v>
      </c>
    </row>
    <row r="21" spans="1:7" s="6" customFormat="1" ht="13.5" customHeight="1" thickBot="1">
      <c r="A21" s="25">
        <v>10</v>
      </c>
      <c r="B21" s="26" t="s">
        <v>39</v>
      </c>
      <c r="C21" s="26" t="s">
        <v>40</v>
      </c>
      <c r="D21" s="26" t="s">
        <v>29</v>
      </c>
      <c r="E21" s="27">
        <v>3</v>
      </c>
      <c r="F21" s="51">
        <v>0</v>
      </c>
      <c r="G21" s="59">
        <f>E21*F21</f>
        <v>0</v>
      </c>
    </row>
    <row r="22" spans="1:7" s="6" customFormat="1" ht="24" customHeight="1" thickBot="1">
      <c r="A22" s="22">
        <v>11</v>
      </c>
      <c r="B22" s="23" t="s">
        <v>41</v>
      </c>
      <c r="C22" s="23" t="s">
        <v>42</v>
      </c>
      <c r="D22" s="23" t="s">
        <v>29</v>
      </c>
      <c r="E22" s="24">
        <v>2</v>
      </c>
      <c r="F22" s="50">
        <v>0</v>
      </c>
      <c r="G22" s="58">
        <f>E22*F22</f>
        <v>0</v>
      </c>
    </row>
    <row r="23" spans="1:7" s="6" customFormat="1" ht="13.5" customHeight="1" thickBot="1">
      <c r="A23" s="25">
        <v>12</v>
      </c>
      <c r="B23" s="26" t="s">
        <v>43</v>
      </c>
      <c r="C23" s="26" t="s">
        <v>44</v>
      </c>
      <c r="D23" s="26" t="s">
        <v>29</v>
      </c>
      <c r="E23" s="27">
        <v>2</v>
      </c>
      <c r="F23" s="51">
        <v>0</v>
      </c>
      <c r="G23" s="59">
        <f>E23*F23</f>
        <v>0</v>
      </c>
    </row>
    <row r="24" spans="1:7" s="6" customFormat="1" ht="24" customHeight="1">
      <c r="A24" s="28">
        <v>13</v>
      </c>
      <c r="B24" s="29" t="s">
        <v>45</v>
      </c>
      <c r="C24" s="29" t="s">
        <v>46</v>
      </c>
      <c r="D24" s="29" t="s">
        <v>25</v>
      </c>
      <c r="E24" s="30">
        <v>50</v>
      </c>
      <c r="F24" s="52">
        <v>0</v>
      </c>
      <c r="G24" s="61">
        <f>E24*F24</f>
        <v>0</v>
      </c>
    </row>
    <row r="25" spans="1:7" s="6" customFormat="1" ht="24" customHeight="1" thickBot="1">
      <c r="A25" s="31">
        <v>14</v>
      </c>
      <c r="B25" s="32" t="s">
        <v>47</v>
      </c>
      <c r="C25" s="32" t="s">
        <v>48</v>
      </c>
      <c r="D25" s="32" t="s">
        <v>29</v>
      </c>
      <c r="E25" s="33">
        <v>24</v>
      </c>
      <c r="F25" s="53">
        <v>0</v>
      </c>
      <c r="G25" s="60">
        <f>E25*F25</f>
        <v>0</v>
      </c>
    </row>
    <row r="26" spans="1:7" s="6" customFormat="1" ht="13.5" customHeight="1" thickBot="1">
      <c r="A26" s="25">
        <v>15</v>
      </c>
      <c r="B26" s="26" t="s">
        <v>49</v>
      </c>
      <c r="C26" s="26" t="s">
        <v>50</v>
      </c>
      <c r="D26" s="26" t="s">
        <v>29</v>
      </c>
      <c r="E26" s="27">
        <v>24</v>
      </c>
      <c r="F26" s="51">
        <v>0</v>
      </c>
      <c r="G26" s="59">
        <f>E26*F26</f>
        <v>0</v>
      </c>
    </row>
    <row r="27" spans="1:7" s="6" customFormat="1" ht="24" customHeight="1" thickBot="1">
      <c r="A27" s="22">
        <v>16</v>
      </c>
      <c r="B27" s="23" t="s">
        <v>51</v>
      </c>
      <c r="C27" s="23" t="s">
        <v>52</v>
      </c>
      <c r="D27" s="23" t="s">
        <v>29</v>
      </c>
      <c r="E27" s="24">
        <v>10</v>
      </c>
      <c r="F27" s="50">
        <v>0</v>
      </c>
      <c r="G27" s="58">
        <f>E27*F27</f>
        <v>0</v>
      </c>
    </row>
    <row r="28" spans="1:7" s="6" customFormat="1" ht="13.5" customHeight="1" thickBot="1">
      <c r="A28" s="25">
        <v>17</v>
      </c>
      <c r="B28" s="26" t="s">
        <v>53</v>
      </c>
      <c r="C28" s="26" t="s">
        <v>54</v>
      </c>
      <c r="D28" s="26" t="s">
        <v>29</v>
      </c>
      <c r="E28" s="27">
        <v>10</v>
      </c>
      <c r="F28" s="51">
        <v>0</v>
      </c>
      <c r="G28" s="59">
        <f>E28*F28</f>
        <v>0</v>
      </c>
    </row>
    <row r="29" spans="1:7" s="6" customFormat="1" ht="24" customHeight="1">
      <c r="A29" s="28">
        <v>18</v>
      </c>
      <c r="B29" s="29" t="s">
        <v>55</v>
      </c>
      <c r="C29" s="29" t="s">
        <v>56</v>
      </c>
      <c r="D29" s="29" t="s">
        <v>29</v>
      </c>
      <c r="E29" s="30">
        <v>4</v>
      </c>
      <c r="F29" s="52">
        <v>0</v>
      </c>
      <c r="G29" s="61">
        <f>E29*F29</f>
        <v>0</v>
      </c>
    </row>
    <row r="30" spans="1:7" s="6" customFormat="1" ht="24" customHeight="1" thickBot="1">
      <c r="A30" s="31">
        <v>19</v>
      </c>
      <c r="B30" s="32" t="s">
        <v>57</v>
      </c>
      <c r="C30" s="32" t="s">
        <v>58</v>
      </c>
      <c r="D30" s="32" t="s">
        <v>29</v>
      </c>
      <c r="E30" s="33">
        <v>3</v>
      </c>
      <c r="F30" s="53">
        <v>0</v>
      </c>
      <c r="G30" s="60">
        <f>E30*F30</f>
        <v>0</v>
      </c>
    </row>
    <row r="31" spans="1:7" s="6" customFormat="1" ht="24" customHeight="1" thickBot="1">
      <c r="A31" s="25">
        <v>20</v>
      </c>
      <c r="B31" s="26" t="s">
        <v>59</v>
      </c>
      <c r="C31" s="26" t="s">
        <v>208</v>
      </c>
      <c r="D31" s="26" t="s">
        <v>29</v>
      </c>
      <c r="E31" s="27">
        <v>3</v>
      </c>
      <c r="F31" s="51">
        <v>0</v>
      </c>
      <c r="G31" s="59">
        <f>E31*F31</f>
        <v>0</v>
      </c>
    </row>
    <row r="32" spans="1:7" s="6" customFormat="1" ht="13.5" customHeight="1" thickBot="1">
      <c r="A32" s="22">
        <v>21</v>
      </c>
      <c r="B32" s="23" t="s">
        <v>60</v>
      </c>
      <c r="C32" s="23" t="s">
        <v>61</v>
      </c>
      <c r="D32" s="23" t="s">
        <v>62</v>
      </c>
      <c r="E32" s="24">
        <v>1</v>
      </c>
      <c r="F32" s="50">
        <v>0</v>
      </c>
      <c r="G32" s="58">
        <f>E32*F32</f>
        <v>0</v>
      </c>
    </row>
    <row r="33" spans="1:7" s="6" customFormat="1" ht="13.5" customHeight="1" thickBot="1">
      <c r="A33" s="25">
        <v>22</v>
      </c>
      <c r="B33" s="26" t="s">
        <v>63</v>
      </c>
      <c r="C33" s="26" t="s">
        <v>64</v>
      </c>
      <c r="D33" s="26" t="s">
        <v>29</v>
      </c>
      <c r="E33" s="27">
        <v>1</v>
      </c>
      <c r="F33" s="51">
        <v>0</v>
      </c>
      <c r="G33" s="59">
        <f>E33*F33</f>
        <v>0</v>
      </c>
    </row>
    <row r="34" spans="1:7" s="6" customFormat="1" ht="13.5" customHeight="1" thickBot="1">
      <c r="A34" s="22">
        <v>23</v>
      </c>
      <c r="B34" s="23" t="s">
        <v>65</v>
      </c>
      <c r="C34" s="23" t="s">
        <v>66</v>
      </c>
      <c r="D34" s="23" t="s">
        <v>29</v>
      </c>
      <c r="E34" s="24">
        <v>1</v>
      </c>
      <c r="F34" s="50">
        <v>0</v>
      </c>
      <c r="G34" s="58">
        <f>E34*F34</f>
        <v>0</v>
      </c>
    </row>
    <row r="35" spans="1:7" s="6" customFormat="1" ht="13.5" customHeight="1" thickBot="1">
      <c r="A35" s="25">
        <v>24</v>
      </c>
      <c r="B35" s="26" t="s">
        <v>67</v>
      </c>
      <c r="C35" s="26" t="s">
        <v>68</v>
      </c>
      <c r="D35" s="26" t="s">
        <v>29</v>
      </c>
      <c r="E35" s="27">
        <v>1</v>
      </c>
      <c r="F35" s="51">
        <v>0</v>
      </c>
      <c r="G35" s="59">
        <f>E35*F35</f>
        <v>0</v>
      </c>
    </row>
    <row r="36" spans="1:7" s="6" customFormat="1" ht="13.5" customHeight="1" thickBot="1">
      <c r="A36" s="22">
        <v>25</v>
      </c>
      <c r="B36" s="23" t="s">
        <v>69</v>
      </c>
      <c r="C36" s="23" t="s">
        <v>70</v>
      </c>
      <c r="D36" s="23" t="s">
        <v>29</v>
      </c>
      <c r="E36" s="24">
        <v>1</v>
      </c>
      <c r="F36" s="50">
        <v>0</v>
      </c>
      <c r="G36" s="58">
        <f>E36*F36</f>
        <v>0</v>
      </c>
    </row>
    <row r="37" spans="1:7" s="6" customFormat="1" ht="13.5" customHeight="1" thickBot="1">
      <c r="A37" s="25">
        <v>26</v>
      </c>
      <c r="B37" s="26" t="s">
        <v>71</v>
      </c>
      <c r="C37" s="26" t="s">
        <v>72</v>
      </c>
      <c r="D37" s="26" t="s">
        <v>29</v>
      </c>
      <c r="E37" s="27">
        <v>1</v>
      </c>
      <c r="F37" s="51">
        <v>0</v>
      </c>
      <c r="G37" s="59">
        <f>E37*F37</f>
        <v>0</v>
      </c>
    </row>
    <row r="38" spans="1:7" s="6" customFormat="1" ht="13.5" customHeight="1" thickBot="1">
      <c r="A38" s="22">
        <v>27</v>
      </c>
      <c r="B38" s="23" t="s">
        <v>73</v>
      </c>
      <c r="C38" s="23" t="s">
        <v>74</v>
      </c>
      <c r="D38" s="23" t="s">
        <v>29</v>
      </c>
      <c r="E38" s="24">
        <v>2</v>
      </c>
      <c r="F38" s="50">
        <v>0</v>
      </c>
      <c r="G38" s="58">
        <f>E38*F38</f>
        <v>0</v>
      </c>
    </row>
    <row r="39" spans="1:7" s="6" customFormat="1" ht="13.5" customHeight="1" thickBot="1">
      <c r="A39" s="25">
        <v>28</v>
      </c>
      <c r="B39" s="26" t="s">
        <v>75</v>
      </c>
      <c r="C39" s="26" t="s">
        <v>76</v>
      </c>
      <c r="D39" s="26" t="s">
        <v>29</v>
      </c>
      <c r="E39" s="27">
        <v>1</v>
      </c>
      <c r="F39" s="51">
        <v>0</v>
      </c>
      <c r="G39" s="59">
        <f>E39*F39</f>
        <v>0</v>
      </c>
    </row>
    <row r="40" spans="1:7" s="6" customFormat="1" ht="24" customHeight="1" thickBot="1">
      <c r="A40" s="22">
        <v>29</v>
      </c>
      <c r="B40" s="23" t="s">
        <v>77</v>
      </c>
      <c r="C40" s="23" t="s">
        <v>78</v>
      </c>
      <c r="D40" s="23" t="s">
        <v>25</v>
      </c>
      <c r="E40" s="24">
        <v>25</v>
      </c>
      <c r="F40" s="50">
        <v>0</v>
      </c>
      <c r="G40" s="58">
        <f>E40*F40</f>
        <v>0</v>
      </c>
    </row>
    <row r="41" spans="1:7" s="6" customFormat="1" ht="13.5" customHeight="1" thickBot="1">
      <c r="A41" s="25">
        <v>30</v>
      </c>
      <c r="B41" s="26" t="s">
        <v>79</v>
      </c>
      <c r="C41" s="26" t="s">
        <v>197</v>
      </c>
      <c r="D41" s="26" t="s">
        <v>80</v>
      </c>
      <c r="E41" s="27">
        <v>15.4</v>
      </c>
      <c r="F41" s="51">
        <v>0</v>
      </c>
      <c r="G41" s="58">
        <f>E41*F41</f>
        <v>0</v>
      </c>
    </row>
    <row r="42" spans="1:7" s="6" customFormat="1" ht="24" customHeight="1" thickBot="1">
      <c r="A42" s="22">
        <v>31</v>
      </c>
      <c r="B42" s="23" t="s">
        <v>81</v>
      </c>
      <c r="C42" s="23" t="s">
        <v>82</v>
      </c>
      <c r="D42" s="23" t="s">
        <v>25</v>
      </c>
      <c r="E42" s="24">
        <v>48</v>
      </c>
      <c r="F42" s="50">
        <v>0</v>
      </c>
      <c r="G42" s="58">
        <f>E42*F42</f>
        <v>0</v>
      </c>
    </row>
    <row r="43" spans="1:7" s="6" customFormat="1" ht="13.5" customHeight="1">
      <c r="A43" s="34">
        <v>32</v>
      </c>
      <c r="B43" s="35" t="s">
        <v>83</v>
      </c>
      <c r="C43" s="35" t="s">
        <v>198</v>
      </c>
      <c r="D43" s="35" t="s">
        <v>80</v>
      </c>
      <c r="E43" s="36">
        <v>18.912</v>
      </c>
      <c r="F43" s="54">
        <v>0</v>
      </c>
      <c r="G43" s="63">
        <f>E43*F43</f>
        <v>0</v>
      </c>
    </row>
    <row r="44" spans="1:7" s="6" customFormat="1" ht="24" customHeight="1" thickBot="1">
      <c r="A44" s="37">
        <v>33</v>
      </c>
      <c r="B44" s="38" t="s">
        <v>85</v>
      </c>
      <c r="C44" s="38" t="s">
        <v>199</v>
      </c>
      <c r="D44" s="38" t="s">
        <v>29</v>
      </c>
      <c r="E44" s="39">
        <v>48</v>
      </c>
      <c r="F44" s="55">
        <v>0</v>
      </c>
      <c r="G44" s="64">
        <f>E44*F44</f>
        <v>0</v>
      </c>
    </row>
    <row r="45" spans="1:7" s="6" customFormat="1" ht="24" customHeight="1" thickBot="1">
      <c r="A45" s="22">
        <v>34</v>
      </c>
      <c r="B45" s="23" t="s">
        <v>86</v>
      </c>
      <c r="C45" s="23" t="s">
        <v>87</v>
      </c>
      <c r="D45" s="23" t="s">
        <v>25</v>
      </c>
      <c r="E45" s="24">
        <v>105</v>
      </c>
      <c r="F45" s="50">
        <v>0</v>
      </c>
      <c r="G45" s="58">
        <f>E45*F45</f>
        <v>0</v>
      </c>
    </row>
    <row r="46" spans="1:7" s="6" customFormat="1" ht="13.5" customHeight="1">
      <c r="A46" s="34">
        <v>35</v>
      </c>
      <c r="B46" s="35" t="s">
        <v>83</v>
      </c>
      <c r="C46" s="35" t="s">
        <v>84</v>
      </c>
      <c r="D46" s="35" t="s">
        <v>80</v>
      </c>
      <c r="E46" s="36">
        <v>45</v>
      </c>
      <c r="F46" s="54">
        <v>0</v>
      </c>
      <c r="G46" s="63">
        <f>E46*F46</f>
        <v>0</v>
      </c>
    </row>
    <row r="47" spans="1:7" s="6" customFormat="1" ht="13.5" customHeight="1" thickBot="1">
      <c r="A47" s="37">
        <v>36</v>
      </c>
      <c r="B47" s="38" t="s">
        <v>88</v>
      </c>
      <c r="C47" s="38" t="s">
        <v>89</v>
      </c>
      <c r="D47" s="38" t="s">
        <v>29</v>
      </c>
      <c r="E47" s="39">
        <v>105</v>
      </c>
      <c r="F47" s="55">
        <v>0</v>
      </c>
      <c r="G47" s="64">
        <f>E47*F47</f>
        <v>0</v>
      </c>
    </row>
    <row r="48" spans="1:7" s="6" customFormat="1" ht="24" customHeight="1" thickBot="1">
      <c r="A48" s="22">
        <v>37</v>
      </c>
      <c r="B48" s="23" t="s">
        <v>90</v>
      </c>
      <c r="C48" s="23" t="s">
        <v>200</v>
      </c>
      <c r="D48" s="23" t="s">
        <v>29</v>
      </c>
      <c r="E48" s="24">
        <v>1</v>
      </c>
      <c r="F48" s="50">
        <v>0</v>
      </c>
      <c r="G48" s="58">
        <f>E48*F48</f>
        <v>0</v>
      </c>
    </row>
    <row r="49" spans="1:7" s="6" customFormat="1" ht="13.5" customHeight="1">
      <c r="A49" s="34">
        <v>38</v>
      </c>
      <c r="B49" s="35" t="s">
        <v>91</v>
      </c>
      <c r="C49" s="35" t="s">
        <v>92</v>
      </c>
      <c r="D49" s="35" t="s">
        <v>29</v>
      </c>
      <c r="E49" s="36">
        <v>1</v>
      </c>
      <c r="F49" s="54">
        <v>0</v>
      </c>
      <c r="G49" s="63">
        <f>E49*F49</f>
        <v>0</v>
      </c>
    </row>
    <row r="50" spans="1:7" s="6" customFormat="1" ht="13.5" customHeight="1" thickBot="1">
      <c r="A50" s="37">
        <v>39</v>
      </c>
      <c r="B50" s="38" t="s">
        <v>93</v>
      </c>
      <c r="C50" s="38" t="s">
        <v>94</v>
      </c>
      <c r="D50" s="38" t="s">
        <v>29</v>
      </c>
      <c r="E50" s="39">
        <v>1</v>
      </c>
      <c r="F50" s="55">
        <v>0</v>
      </c>
      <c r="G50" s="64">
        <f>E50*F50</f>
        <v>0</v>
      </c>
    </row>
    <row r="51" spans="1:7" s="6" customFormat="1" ht="13.5" customHeight="1" thickBot="1">
      <c r="A51" s="22">
        <v>40</v>
      </c>
      <c r="B51" s="23" t="s">
        <v>95</v>
      </c>
      <c r="C51" s="23" t="s">
        <v>96</v>
      </c>
      <c r="D51" s="23" t="s">
        <v>29</v>
      </c>
      <c r="E51" s="24">
        <v>45</v>
      </c>
      <c r="F51" s="50">
        <v>0</v>
      </c>
      <c r="G51" s="58">
        <f>E51*F51</f>
        <v>0</v>
      </c>
    </row>
    <row r="52" spans="1:7" s="6" customFormat="1" ht="13.5" customHeight="1" thickBot="1">
      <c r="A52" s="25">
        <v>41</v>
      </c>
      <c r="B52" s="26" t="s">
        <v>97</v>
      </c>
      <c r="C52" s="26" t="s">
        <v>201</v>
      </c>
      <c r="D52" s="26" t="s">
        <v>29</v>
      </c>
      <c r="E52" s="27">
        <v>45</v>
      </c>
      <c r="F52" s="51">
        <v>0</v>
      </c>
      <c r="G52" s="59">
        <f>E52*F52</f>
        <v>0</v>
      </c>
    </row>
    <row r="53" spans="1:7" s="6" customFormat="1" ht="24" customHeight="1" thickBot="1">
      <c r="A53" s="22">
        <v>42</v>
      </c>
      <c r="B53" s="23" t="s">
        <v>98</v>
      </c>
      <c r="C53" s="23" t="s">
        <v>99</v>
      </c>
      <c r="D53" s="23" t="s">
        <v>29</v>
      </c>
      <c r="E53" s="24">
        <v>22</v>
      </c>
      <c r="F53" s="50">
        <v>0</v>
      </c>
      <c r="G53" s="58">
        <f>E53*F53</f>
        <v>0</v>
      </c>
    </row>
    <row r="54" spans="1:7" s="6" customFormat="1" ht="13.5" customHeight="1">
      <c r="A54" s="34">
        <v>43</v>
      </c>
      <c r="B54" s="35" t="s">
        <v>100</v>
      </c>
      <c r="C54" s="35" t="s">
        <v>202</v>
      </c>
      <c r="D54" s="35" t="s">
        <v>29</v>
      </c>
      <c r="E54" s="36">
        <v>6</v>
      </c>
      <c r="F54" s="54">
        <v>0</v>
      </c>
      <c r="G54" s="63">
        <f>E54*F54</f>
        <v>0</v>
      </c>
    </row>
    <row r="55" spans="1:7" s="6" customFormat="1" ht="13.5" customHeight="1">
      <c r="A55" s="40">
        <v>44</v>
      </c>
      <c r="B55" s="41" t="s">
        <v>101</v>
      </c>
      <c r="C55" s="41" t="s">
        <v>203</v>
      </c>
      <c r="D55" s="41" t="s">
        <v>29</v>
      </c>
      <c r="E55" s="42">
        <v>6</v>
      </c>
      <c r="F55" s="56">
        <v>0</v>
      </c>
      <c r="G55" s="65">
        <f>E55*F55</f>
        <v>0</v>
      </c>
    </row>
    <row r="56" spans="1:7" s="6" customFormat="1" ht="13.5" customHeight="1">
      <c r="A56" s="40">
        <v>45</v>
      </c>
      <c r="B56" s="41" t="s">
        <v>102</v>
      </c>
      <c r="C56" s="41" t="s">
        <v>204</v>
      </c>
      <c r="D56" s="41" t="s">
        <v>29</v>
      </c>
      <c r="E56" s="42">
        <v>3</v>
      </c>
      <c r="F56" s="56">
        <v>0</v>
      </c>
      <c r="G56" s="65">
        <f>E56*F56</f>
        <v>0</v>
      </c>
    </row>
    <row r="57" spans="1:7" s="6" customFormat="1" ht="13.5" customHeight="1" thickBot="1">
      <c r="A57" s="37">
        <v>46</v>
      </c>
      <c r="B57" s="38" t="s">
        <v>103</v>
      </c>
      <c r="C57" s="38" t="s">
        <v>104</v>
      </c>
      <c r="D57" s="38" t="s">
        <v>29</v>
      </c>
      <c r="E57" s="39">
        <v>7</v>
      </c>
      <c r="F57" s="55">
        <v>0</v>
      </c>
      <c r="G57" s="64">
        <f>E57*F57</f>
        <v>0</v>
      </c>
    </row>
    <row r="58" spans="1:7" s="6" customFormat="1" ht="24" customHeight="1" thickBot="1">
      <c r="A58" s="22">
        <v>47</v>
      </c>
      <c r="B58" s="23" t="s">
        <v>105</v>
      </c>
      <c r="C58" s="23" t="s">
        <v>106</v>
      </c>
      <c r="D58" s="23" t="s">
        <v>29</v>
      </c>
      <c r="E58" s="24">
        <v>4</v>
      </c>
      <c r="F58" s="50">
        <v>0</v>
      </c>
      <c r="G58" s="58">
        <f>E58*F58</f>
        <v>0</v>
      </c>
    </row>
    <row r="59" spans="1:7" s="6" customFormat="1" ht="13.5" customHeight="1" thickBot="1">
      <c r="A59" s="25">
        <v>48</v>
      </c>
      <c r="B59" s="26" t="s">
        <v>107</v>
      </c>
      <c r="C59" s="26" t="s">
        <v>108</v>
      </c>
      <c r="D59" s="26" t="s">
        <v>29</v>
      </c>
      <c r="E59" s="27">
        <v>4</v>
      </c>
      <c r="F59" s="51">
        <v>0</v>
      </c>
      <c r="G59" s="59">
        <f>E59*F59</f>
        <v>0</v>
      </c>
    </row>
    <row r="60" spans="1:7" s="6" customFormat="1" ht="24" customHeight="1" thickBot="1">
      <c r="A60" s="22">
        <v>49</v>
      </c>
      <c r="B60" s="23" t="s">
        <v>109</v>
      </c>
      <c r="C60" s="23" t="s">
        <v>110</v>
      </c>
      <c r="D60" s="23" t="s">
        <v>29</v>
      </c>
      <c r="E60" s="24">
        <v>7</v>
      </c>
      <c r="F60" s="50">
        <v>0</v>
      </c>
      <c r="G60" s="58">
        <f>E60*F60</f>
        <v>0</v>
      </c>
    </row>
    <row r="61" spans="1:7" s="6" customFormat="1" ht="13.5" customHeight="1">
      <c r="A61" s="34">
        <v>50</v>
      </c>
      <c r="B61" s="35" t="s">
        <v>111</v>
      </c>
      <c r="C61" s="35" t="s">
        <v>112</v>
      </c>
      <c r="D61" s="35" t="s">
        <v>29</v>
      </c>
      <c r="E61" s="36">
        <v>21</v>
      </c>
      <c r="F61" s="54">
        <v>0</v>
      </c>
      <c r="G61" s="63">
        <f>E61*F61</f>
        <v>0</v>
      </c>
    </row>
    <row r="62" spans="1:7" s="6" customFormat="1" ht="13.5" customHeight="1" thickBot="1">
      <c r="A62" s="37">
        <v>51</v>
      </c>
      <c r="B62" s="38" t="s">
        <v>113</v>
      </c>
      <c r="C62" s="38" t="s">
        <v>114</v>
      </c>
      <c r="D62" s="38" t="s">
        <v>29</v>
      </c>
      <c r="E62" s="39">
        <v>21</v>
      </c>
      <c r="F62" s="55">
        <v>0</v>
      </c>
      <c r="G62" s="64">
        <f>E62*F62</f>
        <v>0</v>
      </c>
    </row>
    <row r="63" spans="1:7" s="6" customFormat="1" ht="13.5" customHeight="1" thickBot="1">
      <c r="A63" s="22">
        <v>52</v>
      </c>
      <c r="B63" s="23" t="s">
        <v>115</v>
      </c>
      <c r="C63" s="23" t="s">
        <v>116</v>
      </c>
      <c r="D63" s="23" t="s">
        <v>29</v>
      </c>
      <c r="E63" s="24">
        <v>6</v>
      </c>
      <c r="F63" s="50">
        <v>0</v>
      </c>
      <c r="G63" s="58">
        <f>E63*F63</f>
        <v>0</v>
      </c>
    </row>
    <row r="64" spans="1:7" s="6" customFormat="1" ht="13.5" customHeight="1" thickBot="1">
      <c r="A64" s="25">
        <v>53</v>
      </c>
      <c r="B64" s="26" t="s">
        <v>117</v>
      </c>
      <c r="C64" s="26" t="s">
        <v>118</v>
      </c>
      <c r="D64" s="26" t="s">
        <v>29</v>
      </c>
      <c r="E64" s="27">
        <v>6</v>
      </c>
      <c r="F64" s="51">
        <v>0</v>
      </c>
      <c r="G64" s="59">
        <f>E64*F64</f>
        <v>0</v>
      </c>
    </row>
    <row r="65" spans="1:7" s="6" customFormat="1" ht="24" customHeight="1" thickBot="1">
      <c r="A65" s="22">
        <v>54</v>
      </c>
      <c r="B65" s="23" t="s">
        <v>119</v>
      </c>
      <c r="C65" s="23" t="s">
        <v>120</v>
      </c>
      <c r="D65" s="23" t="s">
        <v>25</v>
      </c>
      <c r="E65" s="24">
        <v>3</v>
      </c>
      <c r="F65" s="50">
        <v>0</v>
      </c>
      <c r="G65" s="58">
        <f>E65*F65</f>
        <v>0</v>
      </c>
    </row>
    <row r="66" spans="1:7" s="6" customFormat="1" ht="13.5" customHeight="1">
      <c r="A66" s="34">
        <v>55</v>
      </c>
      <c r="B66" s="35" t="s">
        <v>121</v>
      </c>
      <c r="C66" s="35" t="s">
        <v>122</v>
      </c>
      <c r="D66" s="35" t="s">
        <v>80</v>
      </c>
      <c r="E66" s="36">
        <v>0.036</v>
      </c>
      <c r="F66" s="54">
        <v>0</v>
      </c>
      <c r="G66" s="63">
        <f>E66*F66</f>
        <v>0</v>
      </c>
    </row>
    <row r="67" spans="1:7" s="6" customFormat="1" ht="13.5" customHeight="1">
      <c r="A67" s="40">
        <v>56</v>
      </c>
      <c r="B67" s="41" t="s">
        <v>123</v>
      </c>
      <c r="C67" s="41" t="s">
        <v>124</v>
      </c>
      <c r="D67" s="41" t="s">
        <v>80</v>
      </c>
      <c r="E67" s="42">
        <v>0.018</v>
      </c>
      <c r="F67" s="56">
        <v>0</v>
      </c>
      <c r="G67" s="65">
        <f>E67*F67</f>
        <v>0</v>
      </c>
    </row>
    <row r="68" spans="1:7" s="6" customFormat="1" ht="13.5" customHeight="1" thickBot="1">
      <c r="A68" s="37">
        <v>57</v>
      </c>
      <c r="B68" s="38" t="s">
        <v>125</v>
      </c>
      <c r="C68" s="38" t="s">
        <v>126</v>
      </c>
      <c r="D68" s="38" t="s">
        <v>80</v>
      </c>
      <c r="E68" s="39">
        <v>0.018</v>
      </c>
      <c r="F68" s="55">
        <v>0</v>
      </c>
      <c r="G68" s="64">
        <f>E68*F68</f>
        <v>0</v>
      </c>
    </row>
    <row r="69" spans="1:7" s="6" customFormat="1" ht="13.5" customHeight="1" thickBot="1">
      <c r="A69" s="22">
        <v>58</v>
      </c>
      <c r="B69" s="23" t="s">
        <v>127</v>
      </c>
      <c r="C69" s="23" t="s">
        <v>128</v>
      </c>
      <c r="D69" s="23" t="s">
        <v>25</v>
      </c>
      <c r="E69" s="24">
        <v>30</v>
      </c>
      <c r="F69" s="50">
        <v>0</v>
      </c>
      <c r="G69" s="58">
        <f>E69*F69</f>
        <v>0</v>
      </c>
    </row>
    <row r="70" spans="1:7" s="6" customFormat="1" ht="13.5" customHeight="1">
      <c r="A70" s="25">
        <v>59</v>
      </c>
      <c r="B70" s="26" t="s">
        <v>129</v>
      </c>
      <c r="C70" s="26" t="s">
        <v>130</v>
      </c>
      <c r="D70" s="26" t="s">
        <v>25</v>
      </c>
      <c r="E70" s="27">
        <v>30</v>
      </c>
      <c r="F70" s="51">
        <v>0</v>
      </c>
      <c r="G70" s="59">
        <f>E70*F70</f>
        <v>0</v>
      </c>
    </row>
    <row r="71" spans="1:7" s="6" customFormat="1" ht="24" customHeight="1">
      <c r="A71" s="22">
        <v>60</v>
      </c>
      <c r="B71" s="23" t="s">
        <v>131</v>
      </c>
      <c r="C71" s="23" t="s">
        <v>132</v>
      </c>
      <c r="D71" s="23" t="s">
        <v>25</v>
      </c>
      <c r="E71" s="24">
        <v>30</v>
      </c>
      <c r="F71" s="50">
        <v>0</v>
      </c>
      <c r="G71" s="58">
        <f>E71*F71</f>
        <v>0</v>
      </c>
    </row>
    <row r="72" spans="1:7" s="6" customFormat="1" ht="13.5" customHeight="1">
      <c r="A72" s="25">
        <v>61</v>
      </c>
      <c r="B72" s="26" t="s">
        <v>133</v>
      </c>
      <c r="C72" s="26" t="s">
        <v>205</v>
      </c>
      <c r="D72" s="26" t="s">
        <v>25</v>
      </c>
      <c r="E72" s="27">
        <v>30</v>
      </c>
      <c r="F72" s="51">
        <v>0</v>
      </c>
      <c r="G72" s="59">
        <f>E72*F72</f>
        <v>0</v>
      </c>
    </row>
    <row r="73" spans="1:7" s="6" customFormat="1" ht="24" customHeight="1">
      <c r="A73" s="22">
        <v>62</v>
      </c>
      <c r="B73" s="23" t="s">
        <v>134</v>
      </c>
      <c r="C73" s="23" t="s">
        <v>135</v>
      </c>
      <c r="D73" s="23" t="s">
        <v>25</v>
      </c>
      <c r="E73" s="24">
        <v>20</v>
      </c>
      <c r="F73" s="50">
        <v>0</v>
      </c>
      <c r="G73" s="58">
        <f>E73*F73</f>
        <v>0</v>
      </c>
    </row>
    <row r="74" spans="1:7" s="6" customFormat="1" ht="13.5" customHeight="1" thickBot="1">
      <c r="A74" s="25">
        <v>63</v>
      </c>
      <c r="B74" s="26" t="s">
        <v>136</v>
      </c>
      <c r="C74" s="26" t="s">
        <v>206</v>
      </c>
      <c r="D74" s="26" t="s">
        <v>25</v>
      </c>
      <c r="E74" s="27">
        <v>20</v>
      </c>
      <c r="F74" s="51">
        <v>0</v>
      </c>
      <c r="G74" s="59">
        <f>E74*F74</f>
        <v>0</v>
      </c>
    </row>
    <row r="75" spans="1:7" s="6" customFormat="1" ht="24" customHeight="1">
      <c r="A75" s="28">
        <v>64</v>
      </c>
      <c r="B75" s="29" t="s">
        <v>137</v>
      </c>
      <c r="C75" s="29" t="s">
        <v>138</v>
      </c>
      <c r="D75" s="29" t="s">
        <v>25</v>
      </c>
      <c r="E75" s="30">
        <v>25</v>
      </c>
      <c r="F75" s="52">
        <v>0</v>
      </c>
      <c r="G75" s="61">
        <f>E75*F75</f>
        <v>0</v>
      </c>
    </row>
    <row r="76" spans="1:7" s="6" customFormat="1" ht="24" customHeight="1" thickBot="1">
      <c r="A76" s="31">
        <v>65</v>
      </c>
      <c r="B76" s="32" t="s">
        <v>139</v>
      </c>
      <c r="C76" s="32" t="s">
        <v>140</v>
      </c>
      <c r="D76" s="32" t="s">
        <v>25</v>
      </c>
      <c r="E76" s="33">
        <v>80</v>
      </c>
      <c r="F76" s="53">
        <v>0</v>
      </c>
      <c r="G76" s="60">
        <f>E76*F76</f>
        <v>0</v>
      </c>
    </row>
    <row r="77" spans="1:7" s="6" customFormat="1" ht="11.25">
      <c r="A77" s="34">
        <v>66</v>
      </c>
      <c r="B77" s="35" t="s">
        <v>141</v>
      </c>
      <c r="C77" s="35" t="s">
        <v>207</v>
      </c>
      <c r="D77" s="35" t="s">
        <v>25</v>
      </c>
      <c r="E77" s="36">
        <v>80</v>
      </c>
      <c r="F77" s="54">
        <v>0</v>
      </c>
      <c r="G77" s="63">
        <f>E77*F77</f>
        <v>0</v>
      </c>
    </row>
    <row r="78" spans="1:7" s="6" customFormat="1" ht="13.5" customHeight="1" thickBot="1">
      <c r="A78" s="37">
        <v>67</v>
      </c>
      <c r="B78" s="38" t="s">
        <v>142</v>
      </c>
      <c r="C78" s="38" t="s">
        <v>143</v>
      </c>
      <c r="D78" s="38" t="s">
        <v>25</v>
      </c>
      <c r="E78" s="39">
        <v>25</v>
      </c>
      <c r="F78" s="55">
        <v>0</v>
      </c>
      <c r="G78" s="64">
        <f>E78*F78</f>
        <v>0</v>
      </c>
    </row>
    <row r="79" spans="1:7" s="6" customFormat="1" ht="24" customHeight="1" thickBot="1">
      <c r="A79" s="22">
        <v>68</v>
      </c>
      <c r="B79" s="23" t="s">
        <v>144</v>
      </c>
      <c r="C79" s="23" t="s">
        <v>145</v>
      </c>
      <c r="D79" s="23" t="s">
        <v>29</v>
      </c>
      <c r="E79" s="24">
        <v>80</v>
      </c>
      <c r="F79" s="50">
        <v>0</v>
      </c>
      <c r="G79" s="58">
        <f>E79*F79</f>
        <v>0</v>
      </c>
    </row>
    <row r="80" spans="1:7" s="6" customFormat="1" ht="13.5" customHeight="1" thickBot="1">
      <c r="A80" s="25">
        <v>69</v>
      </c>
      <c r="B80" s="26" t="s">
        <v>146</v>
      </c>
      <c r="C80" s="26" t="s">
        <v>147</v>
      </c>
      <c r="D80" s="26" t="s">
        <v>29</v>
      </c>
      <c r="E80" s="27">
        <v>80</v>
      </c>
      <c r="F80" s="51">
        <v>0</v>
      </c>
      <c r="G80" s="66">
        <f>E80*F80</f>
        <v>0</v>
      </c>
    </row>
    <row r="81" spans="1:7" s="6" customFormat="1" ht="13.5" customHeight="1">
      <c r="A81" s="28">
        <v>70</v>
      </c>
      <c r="B81" s="29" t="s">
        <v>148</v>
      </c>
      <c r="C81" s="29" t="s">
        <v>149</v>
      </c>
      <c r="D81" s="29" t="s">
        <v>150</v>
      </c>
      <c r="E81" s="30">
        <v>24</v>
      </c>
      <c r="F81" s="52">
        <v>0</v>
      </c>
      <c r="G81" s="62">
        <f>E81*F81</f>
        <v>0</v>
      </c>
    </row>
    <row r="82" spans="1:7" s="6" customFormat="1" ht="13.5" customHeight="1">
      <c r="A82" s="43">
        <v>71</v>
      </c>
      <c r="B82" s="44" t="s">
        <v>151</v>
      </c>
      <c r="C82" s="44" t="s">
        <v>152</v>
      </c>
      <c r="D82" s="44" t="s">
        <v>150</v>
      </c>
      <c r="E82" s="45">
        <v>5</v>
      </c>
      <c r="F82" s="57">
        <v>0</v>
      </c>
      <c r="G82" s="62">
        <f>E82*F82</f>
        <v>0</v>
      </c>
    </row>
    <row r="83" spans="1:7" s="6" customFormat="1" ht="13.5" customHeight="1">
      <c r="A83" s="43">
        <v>72</v>
      </c>
      <c r="B83" s="44" t="s">
        <v>153</v>
      </c>
      <c r="C83" s="44" t="s">
        <v>154</v>
      </c>
      <c r="D83" s="44" t="s">
        <v>150</v>
      </c>
      <c r="E83" s="45">
        <v>8</v>
      </c>
      <c r="F83" s="57">
        <v>0</v>
      </c>
      <c r="G83" s="62">
        <f>E83*F83</f>
        <v>0</v>
      </c>
    </row>
    <row r="84" spans="1:7" s="6" customFormat="1" ht="13.5" customHeight="1">
      <c r="A84" s="43">
        <v>73</v>
      </c>
      <c r="B84" s="44" t="s">
        <v>155</v>
      </c>
      <c r="C84" s="44" t="s">
        <v>156</v>
      </c>
      <c r="D84" s="44" t="s">
        <v>157</v>
      </c>
      <c r="E84" s="45">
        <v>6</v>
      </c>
      <c r="F84" s="57">
        <v>0</v>
      </c>
      <c r="G84" s="62">
        <f>E84*F84</f>
        <v>0</v>
      </c>
    </row>
    <row r="85" spans="1:7" s="6" customFormat="1" ht="13.5" customHeight="1">
      <c r="A85" s="43">
        <v>74</v>
      </c>
      <c r="B85" s="44" t="s">
        <v>158</v>
      </c>
      <c r="C85" s="44" t="s">
        <v>159</v>
      </c>
      <c r="D85" s="44" t="s">
        <v>157</v>
      </c>
      <c r="E85" s="45">
        <v>1</v>
      </c>
      <c r="F85" s="57">
        <v>0</v>
      </c>
      <c r="G85" s="62">
        <f>E85*F85</f>
        <v>0</v>
      </c>
    </row>
    <row r="86" spans="1:7" s="6" customFormat="1" ht="13.5" customHeight="1">
      <c r="A86" s="43">
        <v>75</v>
      </c>
      <c r="B86" s="44" t="s">
        <v>160</v>
      </c>
      <c r="C86" s="44" t="s">
        <v>161</v>
      </c>
      <c r="D86" s="44" t="s">
        <v>157</v>
      </c>
      <c r="E86" s="45">
        <v>3</v>
      </c>
      <c r="F86" s="57">
        <v>0</v>
      </c>
      <c r="G86" s="62">
        <f>E86*F86</f>
        <v>0</v>
      </c>
    </row>
    <row r="87" spans="1:7" s="6" customFormat="1" ht="13.5" customHeight="1" thickBot="1">
      <c r="A87" s="31">
        <v>76</v>
      </c>
      <c r="B87" s="32" t="s">
        <v>162</v>
      </c>
      <c r="C87" s="32" t="s">
        <v>163</v>
      </c>
      <c r="D87" s="32" t="s">
        <v>157</v>
      </c>
      <c r="E87" s="33">
        <v>1</v>
      </c>
      <c r="F87" s="53">
        <v>0</v>
      </c>
      <c r="G87" s="60">
        <f>E87*F87</f>
        <v>0</v>
      </c>
    </row>
    <row r="88" spans="1:7" s="6" customFormat="1" ht="21" customHeight="1" thickBot="1">
      <c r="A88" s="18"/>
      <c r="B88" s="19" t="s">
        <v>164</v>
      </c>
      <c r="C88" s="19" t="s">
        <v>165</v>
      </c>
      <c r="D88" s="19"/>
      <c r="E88" s="20"/>
      <c r="F88" s="21"/>
      <c r="G88" s="21"/>
    </row>
    <row r="89" spans="1:7" s="6" customFormat="1" ht="13.5" customHeight="1">
      <c r="A89" s="25">
        <v>77</v>
      </c>
      <c r="B89" s="26" t="s">
        <v>166</v>
      </c>
      <c r="C89" s="26" t="s">
        <v>167</v>
      </c>
      <c r="D89" s="26" t="s">
        <v>168</v>
      </c>
      <c r="E89" s="27">
        <v>0.06</v>
      </c>
      <c r="F89" s="51">
        <v>0</v>
      </c>
      <c r="G89" s="67">
        <f>E89*F89</f>
        <v>0</v>
      </c>
    </row>
    <row r="90" spans="1:7" s="6" customFormat="1" ht="24" customHeight="1">
      <c r="A90" s="28">
        <v>78</v>
      </c>
      <c r="B90" s="29" t="s">
        <v>169</v>
      </c>
      <c r="C90" s="29" t="s">
        <v>170</v>
      </c>
      <c r="D90" s="29" t="s">
        <v>25</v>
      </c>
      <c r="E90" s="30">
        <v>10</v>
      </c>
      <c r="F90" s="52">
        <v>0</v>
      </c>
      <c r="G90" s="68">
        <f>E90*F90</f>
        <v>0</v>
      </c>
    </row>
    <row r="91" spans="1:7" s="6" customFormat="1" ht="24" customHeight="1">
      <c r="A91" s="43">
        <v>79</v>
      </c>
      <c r="B91" s="44" t="s">
        <v>171</v>
      </c>
      <c r="C91" s="44" t="s">
        <v>172</v>
      </c>
      <c r="D91" s="44" t="s">
        <v>25</v>
      </c>
      <c r="E91" s="45">
        <v>10</v>
      </c>
      <c r="F91" s="57">
        <v>0</v>
      </c>
      <c r="G91" s="69">
        <f>E91*F91</f>
        <v>0</v>
      </c>
    </row>
    <row r="92" spans="1:7" s="6" customFormat="1" ht="24" customHeight="1">
      <c r="A92" s="43">
        <v>80</v>
      </c>
      <c r="B92" s="44" t="s">
        <v>173</v>
      </c>
      <c r="C92" s="44" t="s">
        <v>174</v>
      </c>
      <c r="D92" s="44" t="s">
        <v>38</v>
      </c>
      <c r="E92" s="45">
        <v>3.5</v>
      </c>
      <c r="F92" s="57">
        <v>0</v>
      </c>
      <c r="G92" s="69">
        <f>E92*F92</f>
        <v>0</v>
      </c>
    </row>
    <row r="93" spans="1:7" s="6" customFormat="1" ht="24" customHeight="1">
      <c r="A93" s="31">
        <v>81</v>
      </c>
      <c r="B93" s="32" t="s">
        <v>175</v>
      </c>
      <c r="C93" s="32" t="s">
        <v>176</v>
      </c>
      <c r="D93" s="32" t="s">
        <v>29</v>
      </c>
      <c r="E93" s="33">
        <v>6</v>
      </c>
      <c r="F93" s="53">
        <v>0</v>
      </c>
      <c r="G93" s="70">
        <f>E93*F93</f>
        <v>0</v>
      </c>
    </row>
    <row r="94" spans="1:7" s="6" customFormat="1" ht="13.5" customHeight="1">
      <c r="A94" s="25">
        <v>82</v>
      </c>
      <c r="B94" s="26" t="s">
        <v>166</v>
      </c>
      <c r="C94" s="26" t="s">
        <v>167</v>
      </c>
      <c r="D94" s="26" t="s">
        <v>168</v>
      </c>
      <c r="E94" s="27">
        <v>0.09</v>
      </c>
      <c r="F94" s="51">
        <v>0</v>
      </c>
      <c r="G94" s="67">
        <f>E94*F94</f>
        <v>0</v>
      </c>
    </row>
    <row r="95" spans="1:7" s="6" customFormat="1" ht="13.5" customHeight="1">
      <c r="A95" s="22">
        <v>83</v>
      </c>
      <c r="B95" s="23" t="s">
        <v>162</v>
      </c>
      <c r="C95" s="23" t="s">
        <v>163</v>
      </c>
      <c r="D95" s="23" t="s">
        <v>157</v>
      </c>
      <c r="E95" s="24">
        <v>1</v>
      </c>
      <c r="F95" s="50">
        <v>0</v>
      </c>
      <c r="G95" s="71">
        <f>E95*F95</f>
        <v>0</v>
      </c>
    </row>
    <row r="96" spans="1:7" s="6" customFormat="1" ht="21" customHeight="1">
      <c r="A96" s="18"/>
      <c r="B96" s="19" t="s">
        <v>177</v>
      </c>
      <c r="C96" s="19" t="s">
        <v>178</v>
      </c>
      <c r="D96" s="19"/>
      <c r="E96" s="20"/>
      <c r="F96" s="21"/>
      <c r="G96" s="21"/>
    </row>
    <row r="97" spans="1:7" s="6" customFormat="1" ht="13.5" customHeight="1">
      <c r="A97" s="28">
        <v>84</v>
      </c>
      <c r="B97" s="29" t="s">
        <v>179</v>
      </c>
      <c r="C97" s="29" t="s">
        <v>178</v>
      </c>
      <c r="D97" s="29" t="s">
        <v>150</v>
      </c>
      <c r="E97" s="30">
        <v>24</v>
      </c>
      <c r="F97" s="52">
        <v>0</v>
      </c>
      <c r="G97" s="68">
        <f>E97*F97</f>
        <v>0</v>
      </c>
    </row>
    <row r="98" spans="1:7" s="6" customFormat="1" ht="13.5" customHeight="1">
      <c r="A98" s="43">
        <v>85</v>
      </c>
      <c r="B98" s="44" t="s">
        <v>180</v>
      </c>
      <c r="C98" s="44" t="s">
        <v>181</v>
      </c>
      <c r="D98" s="44" t="s">
        <v>150</v>
      </c>
      <c r="E98" s="45">
        <v>3</v>
      </c>
      <c r="F98" s="57">
        <v>0</v>
      </c>
      <c r="G98" s="69">
        <f>E98*F98</f>
        <v>0</v>
      </c>
    </row>
    <row r="99" spans="1:7" s="6" customFormat="1" ht="13.5" customHeight="1">
      <c r="A99" s="31">
        <v>86</v>
      </c>
      <c r="B99" s="32" t="s">
        <v>182</v>
      </c>
      <c r="C99" s="32" t="s">
        <v>183</v>
      </c>
      <c r="D99" s="32" t="s">
        <v>150</v>
      </c>
      <c r="E99" s="33">
        <v>8</v>
      </c>
      <c r="F99" s="53">
        <v>0</v>
      </c>
      <c r="G99" s="70">
        <f>E99*F99</f>
        <v>0</v>
      </c>
    </row>
    <row r="100" spans="1:7" s="6" customFormat="1" ht="14.25" customHeight="1">
      <c r="A100" s="14"/>
      <c r="B100" s="15" t="s">
        <v>184</v>
      </c>
      <c r="C100" s="15" t="s">
        <v>185</v>
      </c>
      <c r="D100" s="15"/>
      <c r="E100" s="16"/>
      <c r="F100" s="17"/>
      <c r="G100" s="17"/>
    </row>
    <row r="101" spans="1:7" s="6" customFormat="1" ht="13.5" customHeight="1">
      <c r="A101" s="28">
        <v>87</v>
      </c>
      <c r="B101" s="29" t="s">
        <v>148</v>
      </c>
      <c r="C101" s="29" t="s">
        <v>149</v>
      </c>
      <c r="D101" s="29" t="s">
        <v>150</v>
      </c>
      <c r="E101" s="30">
        <v>30</v>
      </c>
      <c r="F101" s="52">
        <v>0</v>
      </c>
      <c r="G101" s="68">
        <f>E101*F101</f>
        <v>0</v>
      </c>
    </row>
    <row r="102" spans="1:7" s="6" customFormat="1" ht="13.5" customHeight="1">
      <c r="A102" s="43">
        <v>88</v>
      </c>
      <c r="B102" s="44" t="s">
        <v>186</v>
      </c>
      <c r="C102" s="44" t="s">
        <v>187</v>
      </c>
      <c r="D102" s="44" t="s">
        <v>150</v>
      </c>
      <c r="E102" s="45">
        <v>2</v>
      </c>
      <c r="F102" s="57">
        <v>0</v>
      </c>
      <c r="G102" s="69">
        <f>E102*F102</f>
        <v>0</v>
      </c>
    </row>
    <row r="103" spans="1:7" s="6" customFormat="1" ht="13.5" customHeight="1">
      <c r="A103" s="31">
        <v>89</v>
      </c>
      <c r="B103" s="32" t="s">
        <v>188</v>
      </c>
      <c r="C103" s="32" t="s">
        <v>189</v>
      </c>
      <c r="D103" s="32" t="s">
        <v>150</v>
      </c>
      <c r="E103" s="33">
        <v>8</v>
      </c>
      <c r="F103" s="53">
        <v>0</v>
      </c>
      <c r="G103" s="70">
        <f>E103*F103</f>
        <v>0</v>
      </c>
    </row>
    <row r="104" spans="1:7" s="6" customFormat="1" ht="21" customHeight="1">
      <c r="A104" s="46"/>
      <c r="B104" s="47"/>
      <c r="C104" s="47" t="s">
        <v>190</v>
      </c>
      <c r="D104" s="47"/>
      <c r="E104" s="48"/>
      <c r="F104" s="49"/>
      <c r="G104" s="49"/>
    </row>
  </sheetData>
  <sheetProtection/>
  <printOptions/>
  <pageMargins left="0.39375001192092896" right="0.39375001192092896" top="0.7875000238418579" bottom="0.7875000238418579" header="0" footer="0"/>
  <pageSetup blackAndWhite="1"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Renáta Považská</cp:lastModifiedBy>
  <dcterms:created xsi:type="dcterms:W3CDTF">2017-04-11T13:30:59Z</dcterms:created>
  <dcterms:modified xsi:type="dcterms:W3CDTF">2019-05-03T13:32:02Z</dcterms:modified>
  <cp:category/>
  <cp:version/>
  <cp:contentType/>
  <cp:contentStatus/>
</cp:coreProperties>
</file>