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Požiadavky Hasiči/Príves na prepravu dekompresnej komory/SP/"/>
    </mc:Choice>
  </mc:AlternateContent>
  <xr:revisionPtr revIDLastSave="0" documentId="13_ncr:1_{BA8044E6-6928-524A-AE57-6B79BC2CE69B}" xr6:coauthVersionLast="47" xr6:coauthVersionMax="47" xr10:uidLastSave="{00000000-0000-0000-0000-000000000000}"/>
  <bookViews>
    <workbookView xWindow="0" yWindow="920" windowWidth="27160" windowHeight="15440" xr2:uid="{00000000-000D-0000-FFFF-FFFF00000000}"/>
  </bookViews>
  <sheets>
    <sheet name="Stručný opis PZ" sheetId="8" r:id="rId1"/>
    <sheet name="štruktúrovaný rozpočet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F3" i="7" l="1"/>
  <c r="F4" i="7" l="1"/>
</calcChain>
</file>

<file path=xl/sharedStrings.xml><?xml version="1.0" encoding="utf-8"?>
<sst xmlns="http://schemas.openxmlformats.org/spreadsheetml/2006/main" count="89" uniqueCount="88">
  <si>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</si>
  <si>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</si>
  <si>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</si>
  <si>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</si>
  <si>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</si>
  <si>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</si>
  <si>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jednotková cena v eur s DPH</t>
  </si>
  <si>
    <t>Pri odovzdaní musia byť dodané najmä:</t>
  </si>
  <si>
    <t>Štrukturovaný rozpočet</t>
  </si>
  <si>
    <t>Príves na prepravu kontajnera s pretlakovou komorou</t>
  </si>
  <si>
    <t>Všeobecné vymedzenie predmetu zákazky</t>
  </si>
  <si>
    <t>Predmetom tejto zákazky je dodávka 1 kusu špeciálneho nákladného prívesu na prepravu mobilnej pretlakovej dekompresnej komory pre potápačov (ďalej len „príves“). Pretlaková dekompresná komora je zabudovaná v kontajneri „20ft ISO standard CSC“.</t>
  </si>
  <si>
    <t>Po odovzdaní vozidla musí byť vykonané zaškolenie v celom rozsahu obsluhy vrátane jazdy najmenej 20 km. Zaškolenie sa uskutoční v priestoroch používateľa vozidla.</t>
  </si>
  <si>
    <t>Opis predmetu časti zákazky č. 1</t>
  </si>
  <si>
    <r>
      <t>1.</t>
    </r>
    <r>
      <rPr>
        <sz val="7"/>
        <color theme="1"/>
        <rFont val="Arial Narrow"/>
        <family val="2"/>
      </rPr>
      <t xml:space="preserve">     </t>
    </r>
    <r>
      <rPr>
        <sz val="11"/>
        <color theme="1"/>
        <rFont val="Arial Narrow"/>
        <family val="2"/>
      </rPr>
      <t>Príves  v požadovanom základnom vyhotovení</t>
    </r>
  </si>
  <si>
    <r>
      <t>1.1.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Farebné vyhotovenie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</si>
  <si>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označenie príslušnosti vozidla k Hasičskému a záchrannému zboru, musí byť v súlade s pokynom Prezidenta Hasičského a záchranného zboru č. 42/2006 o jednotnom označovaní motorových vozidiel Hasičského a záchranného zboru v znení neskorších pokynov,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</si>
  <si>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návrh označenia vozidla pred jeho definitívnym vykonaním musí byť schválený Prezídiom HaZZ.</t>
    </r>
  </si>
  <si>
    <r>
      <t>1.2.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Požadované minimálne technické parametre: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</si>
  <si>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Kategória vozidla: O4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</si>
  <si>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Najväčšia technicky prípustná hmotnosť: 24 000 kg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</si>
  <si>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Maximálna rýchlosť: najmenej 90 km/hod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</si>
  <si>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Počet náprav: 3 – pevné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</si>
  <si>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Dĺžka prívesu (vrátane oja): najviac 10 000 mm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</si>
  <si>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Výška ložnej plochy: najviac 950 mm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</si>
  <si>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Automatická parkovacia brzda: áno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</si>
  <si>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Pruženie: vzduchové s ventilom vypúšťania vakov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</si>
  <si>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> Nastaviteľná výška podvozku pri nakládke: áno</t>
    </r>
  </si>
  <si>
    <r>
      <t>o</t>
    </r>
    <r>
      <rPr>
        <sz val="7"/>
        <color theme="1"/>
        <rFont val="Arial Narrow"/>
        <family val="2"/>
      </rPr>
      <t xml:space="preserve">  </t>
    </r>
    <r>
      <rPr>
        <sz val="11"/>
        <color theme="1"/>
        <rFont val="Arial Narrow"/>
        <family val="2"/>
      </rPr>
      <t xml:space="preserve">Brzda - prevádzková/núdzová/ručná: áno </t>
    </r>
  </si>
  <si>
    <r>
      <t>1.3.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Príves musí byť vybavený spájacím zariadením s možnosťou regulácie výšky s okom Ø 50 mm, nastaviteľnou podpernou nohou namontovanou na ťažnú os (oje). Spájacie zariadenie musí byť vybavené spojkou vzduchového okruhu a zásuvkou pre elektrickú a brzdovú sústavu prípojného vozidla s  24 V 1 x 15 pólovou elektrickou zásuvkou. Súčasťou dodávky je aj adaptér zásuvky z 1x15 na 1x13 pólovú zásuvku. Spájacie zariadenie prívesu musí byť kompatibilné s vozidlami používanými v HaZZ. Technické informácie budú úspešnému uchádzačovi poskytnuté obstarávateľom po podpise objednávky.</t>
    </r>
  </si>
  <si>
    <r>
      <t>1.4.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Príves musí byť vybavený bočnými protipodjazdovými zábranami a blatníkmi so zásterkami.</t>
    </r>
  </si>
  <si>
    <r>
      <t>1.5.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Príves musí spĺňať požiadavky na vybavenie a technickú spôsobilosť v zmysle zákona č. 106/2018 Z. z. o podmienkach prevádzky vozidiel v premávke na pozemných komunikáciách a o zmene a doplnení niektorých zákonov.</t>
    </r>
  </si>
  <si>
    <r>
      <t>1.6.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Príves spĺňať všetky platné predpisy/normy na upevnenie a na prepravu nákladu (mobilnej pretlakovej dekompresnej komory pre potápačov umiestnenej v kontajnery „20ft ISO standard CSC“) po pozemných komunikáciách v rámci krajín EÚ.</t>
    </r>
  </si>
  <si>
    <r>
      <t>1.7.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Príves musí byť vybavený najmenej 2 úložnými priestormi s objemom najmenej po 750 litrov pre umiestnenie príslušenstva komory. Uzávery úložných priestorov musia byť odolné voči prachu a vode a musia byť uzamykateľné so zhodným kľúčom vrátane uzáverov ostatných úložných priestorov prívesu.</t>
    </r>
  </si>
  <si>
    <r>
      <t>1.8.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Konštrukčné vyhotovenie prívesu musí, okrem prepravy v rámci jazdnej súpravy, zabezpečiť všetky činnosti bez závislosti na ťažnom motorovom vozidle ako zdroji energie (napr. elektrickej, tlakového vzduch).</t>
    </r>
  </si>
  <si>
    <r>
      <t>1.9.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 xml:space="preserve">Za účelom manuálneho vyváženia prívesu v nerovnom teréne musí byť tento vybavený 4 x elektro - hydraulickými samostatne nastaviteľnými opornými nohami.  </t>
    </r>
  </si>
  <si>
    <r>
      <t>1.10.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Príves musí byť vybavený zadnou nakladacou rampou. Rampa bude poháňaná elektro - hydraulickou pohonnou jednotkou „power pack.</t>
    </r>
  </si>
  <si>
    <r>
      <t>1.11.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Zadná nakladacia  rampa: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</si>
  <si>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vyrobená zo zliatiny AL,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</si>
  <si>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sklon nábehu rampy najviac 15°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</si>
  <si>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ovládaná pomocou hydraulického rozvádzača,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</si>
  <si>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nosnosť najmenej 500 kg,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</si>
  <si>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pochôdzna časť  musí byť v protišmykovom vyhotovení 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</si>
  <si>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súčasťou rampy je 2x podporná mechanická nastaviteľná noha pre vodorovnú stabilizáciu v nerovnom teréne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</si>
  <si>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súčasťou rampy je aj označenie príslušnosti k HaZZ viditeľné len v jej prepravnej polohe a spĺňajúce podmienku podľa bodu 1.1.</t>
    </r>
  </si>
  <si>
    <r>
      <t>1.12.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Príves musí byť v prednej časti vybavený výsuvným otočným osvetľovacím teleskopickým stožiarom s možnosťou naklápania (najmenej ± 45°)  a otáčania reflektorov pomocou robotickej hlavy (najmenej ± 180°) ovládanej diaľkovým ovládaním. Vysunutie stožiara pomocou stlačeného vzduchu.</t>
    </r>
  </si>
  <si>
    <r>
      <t>1.13.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Osvetľovací stožiar: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</si>
  <si>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výška (od zeme) osvetľovacích telies  pri maximálnom vysunutí stožiara  najmenej 5 m,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</si>
  <si>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počet a výkon osvetľovacích telies najmenej 4 x LED, svetelný tok jednotlivého osvetľovacieho telesa najmenej  37 000 lm)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</si>
  <si>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krytie minimálne IP 67</t>
    </r>
  </si>
  <si>
    <r>
      <t>1.14.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Súčasťou prívesu musí byť: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</si>
  <si>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na  ľavej strane prívesu umiestnená ľahko demontovateľná, delená pochôdzna lávka šírky minimálne 600 mm (po celej dĺžke prívesu),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</si>
  <si>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na  pravej strane prívesu umiestnená ľahko demontovateľná, delená pochôdzna lávka šírky minimálne 600 mm (v úrovni prednej polovice dĺžky kontajnera)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</si>
  <si>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ľahko demontovateľné schody šírky minimálne 600 mm ústiace na pochôdznu lávku na  ľavej strane prívesu, (umiestnené v mieste bočného vstupu do komory; schody musia byť použiteľné aj na výstup na pochôdznu lávku na  pravej strane prívesu),demontovateľné zábradlie pre lávky a schody,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</si>
  <si>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v prednej časti voči prachu a vode odolné uzamykateľné úložné priestory: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</si>
  <si>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pre obslužné agregáty dekompresnej komory: generátor a kompresorová jednotka,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</si>
  <si>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schody, pochôdzna plošina a zábradlie.</t>
    </r>
  </si>
  <si>
    <r>
      <t>1.15.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Žiadne konštrukčné prvky prívesu (rampa, lávka, obslužné agregáty, úložné priestory...) nesmú brániť v prístupe a úplnému otvoreniu všetkých dverí a obslužných otvorov komory.</t>
    </r>
  </si>
  <si>
    <r>
      <t>1.16.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Príves musí byť vybavený v súlade s § 27 vyhlášky Ministerstva dopravy a výstavby  Slovenskej republiky č. 134/2018 Z. z.  na zadnej časti zvláštnymi výstražnými svietidlami ktoré tvorí jeden pár zábleskových majákov alebo doplnkových LED zábleskových svietidiel umiestnený a svietiaci symetricky k pozdĺžnej zvislej rovine (modrá farba).</t>
    </r>
  </si>
  <si>
    <r>
      <t>1.17.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Príves musí byť vybavený z oboch strán v spodnej časti odkladacími uzamykateľnými schránkami na uloženie súčastí výbavy a náradia k prívesu.</t>
    </r>
  </si>
  <si>
    <r>
      <t>1.18.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Súčasťou výbavy prívesu musí byť: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</si>
  <si>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hadica pre dofukovanie pneumatík minimálne 10 m,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</si>
  <si>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hydraulický zdvihák minimálne 24 t,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</si>
  <si>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 lekárnička,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</si>
  <si>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zakladacie kliny minimálne 4 ks,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</si>
  <si>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pracovná vesta oranžová s reflexnými pásmi 2 ks,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</si>
  <si>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sada základného náradia k prívesu minimálne v rozsahu: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</si>
  <si>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sada skrutkovačov,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</si>
  <si>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sada klieští,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</si>
  <si>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2x kliešťový kľúč izolovaný poniklovaný s máčanou izoláciou, VDE testovaný 250 mm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</si>
  <si>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kladivo,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</si>
  <si>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sada vidlicových kľúčov 5mm-37mm,</t>
    </r>
  </si>
  <si>
    <r>
      <t>-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sada prstencových kľúčov 5mm-37mm.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</si>
  <si>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prenosné dopravné výstražné  svetelné zariadenie,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</si>
  <si>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výstražný trojuholník,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</si>
  <si>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6kg práškový hasiaci prístroj,</t>
    </r>
  </si>
  <si>
    <r>
      <t>1.19.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Ďalšie požiadavky: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</si>
  <si>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informácie (v písomnej forme) o používaní,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</si>
  <si>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informácie (v písomnej forme) o údržbe vykonávanej používateľom vozidla,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</si>
  <si>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lehoty a obsah pravidelných kontrol a skúšok stanovených výrobcom (v písomnej forme),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</si>
  <si>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ES vyhlásenie o zhode pre vozidlo a dodávané/montované strojové zariadenia,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</si>
  <si>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osvedčenie o evidencii vozidla v zmysle zákona 106/2018 Z. z. o premávke na pozemných komunikáciách v znení neskorších predpisov,</t>
    </r>
  </si>
  <si>
    <r>
      <t>1.20.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Súčasťou dodávky vozidla sú: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</si>
  <si>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plnohodnotné 2 ks rezervné koleso (umiestnené spodnej časti prívesu),</t>
    </r>
  </si>
  <si>
    <r>
      <t>o</t>
    </r>
    <r>
      <rPr>
        <sz val="7"/>
        <color theme="1"/>
        <rFont val="Arial Narrow"/>
        <family val="2"/>
      </rPr>
      <t xml:space="preserve">   </t>
    </r>
    <r>
      <rPr>
        <sz val="11"/>
        <color theme="1"/>
        <rFont val="Arial Narrow"/>
        <family val="2"/>
      </rPr>
      <t>kompletné príslušenstvo potrebné pre výmenu kolesa ,</t>
    </r>
  </si>
  <si>
    <r>
      <t>1.21.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Na výrobu prívesu sa musí použiť iba nepoužitý podvozok a na nadstavbu iba nové a originálne diely.</t>
    </r>
  </si>
  <si>
    <t>Lehota dodania od účinnosti kúpnej zmluvy v dňoch</t>
  </si>
  <si>
    <t>o   požaduje sa záruka 24 mesiacov od prebratia.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</si>
</sst>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sz val="7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3"/>
  <sheetViews>
    <sheetView tabSelected="1" topLeftCell="A60" workbookViewId="0">
      <selection activeCell="A87" sqref="A87"/>
    </sheetView>
  </sheetViews>
  <sheetFormatPr baseColWidth="10" defaultColWidth="11.5" defaultRowHeight="14" x14ac:dyDescent="0.15"/>
  <cols>
    <col min="1" max="1" width="126.33203125" style="15" customWidth="1"/>
    <col min="2" max="2" width="37" style="15" customWidth="1"/>
    <col min="3" max="16384" width="11.5" style="15"/>
  </cols>
  <sheetData>
    <row r="1" spans="1:2" ht="17" thickBot="1" x14ac:dyDescent="0.2">
      <c r="A1" s="14" t="s">
        <v>13</v>
      </c>
    </row>
    <row r="2" spans="1:2" ht="20" x14ac:dyDescent="0.15">
      <c r="A2" s="16"/>
    </row>
    <row r="3" spans="1:2" ht="20" x14ac:dyDescent="0.15">
      <c r="A3" s="16" t="s">
        <v>9</v>
      </c>
    </row>
    <row r="4" spans="1:2" ht="46" customHeight="1" x14ac:dyDescent="0.15">
      <c r="A4" s="17"/>
    </row>
    <row r="5" spans="1:2" ht="15" x14ac:dyDescent="0.15">
      <c r="A5" s="17" t="s">
        <v>10</v>
      </c>
    </row>
    <row r="6" spans="1:2" ht="30" x14ac:dyDescent="0.15">
      <c r="A6" s="17" t="s">
        <v>11</v>
      </c>
    </row>
    <row r="7" spans="1:2" x14ac:dyDescent="0.15">
      <c r="A7" s="17"/>
    </row>
    <row r="8" spans="1:2" ht="15" x14ac:dyDescent="0.15">
      <c r="A8" s="17" t="s">
        <v>14</v>
      </c>
    </row>
    <row r="9" spans="1:2" ht="15" x14ac:dyDescent="0.15">
      <c r="A9" s="17" t="s">
        <v>15</v>
      </c>
    </row>
    <row r="10" spans="1:2" ht="30" x14ac:dyDescent="0.15">
      <c r="A10" s="17" t="s">
        <v>16</v>
      </c>
    </row>
    <row r="11" spans="1:2" ht="15" x14ac:dyDescent="0.15">
      <c r="A11" s="17" t="s">
        <v>17</v>
      </c>
    </row>
    <row r="12" spans="1:2" x14ac:dyDescent="0.15">
      <c r="A12" s="18"/>
    </row>
    <row r="13" spans="1:2" ht="15" x14ac:dyDescent="0.15">
      <c r="A13" s="17" t="s">
        <v>18</v>
      </c>
    </row>
    <row r="14" spans="1:2" ht="15" x14ac:dyDescent="0.15">
      <c r="A14" s="17" t="s">
        <v>19</v>
      </c>
      <c r="B14" s="17"/>
    </row>
    <row r="15" spans="1:2" ht="15" x14ac:dyDescent="0.15">
      <c r="A15" s="17" t="s">
        <v>20</v>
      </c>
      <c r="B15" s="17"/>
    </row>
    <row r="16" spans="1:2" ht="15" x14ac:dyDescent="0.15">
      <c r="A16" s="17" t="s">
        <v>21</v>
      </c>
      <c r="B16" s="17"/>
    </row>
    <row r="17" spans="1:2" ht="15" x14ac:dyDescent="0.15">
      <c r="A17" s="17" t="s">
        <v>22</v>
      </c>
      <c r="B17" s="17"/>
    </row>
    <row r="18" spans="1:2" ht="15" x14ac:dyDescent="0.15">
      <c r="A18" s="17" t="s">
        <v>23</v>
      </c>
      <c r="B18" s="17"/>
    </row>
    <row r="19" spans="1:2" ht="15" x14ac:dyDescent="0.15">
      <c r="A19" s="17" t="s">
        <v>24</v>
      </c>
      <c r="B19" s="17"/>
    </row>
    <row r="20" spans="1:2" ht="15" x14ac:dyDescent="0.15">
      <c r="A20" s="17" t="s">
        <v>25</v>
      </c>
      <c r="B20" s="17"/>
    </row>
    <row r="21" spans="1:2" ht="15" x14ac:dyDescent="0.15">
      <c r="A21" s="17" t="s">
        <v>26</v>
      </c>
      <c r="B21" s="17"/>
    </row>
    <row r="22" spans="1:2" ht="15" x14ac:dyDescent="0.15">
      <c r="A22" s="17" t="s">
        <v>27</v>
      </c>
      <c r="B22" s="17"/>
    </row>
    <row r="23" spans="1:2" ht="15" x14ac:dyDescent="0.15">
      <c r="A23" s="17" t="s">
        <v>28</v>
      </c>
      <c r="B23" s="17"/>
    </row>
    <row r="24" spans="1:2" ht="60" x14ac:dyDescent="0.15">
      <c r="A24" s="17" t="s">
        <v>29</v>
      </c>
    </row>
    <row r="25" spans="1:2" ht="15" x14ac:dyDescent="0.15">
      <c r="A25" s="17" t="s">
        <v>30</v>
      </c>
    </row>
    <row r="26" spans="1:2" ht="30" x14ac:dyDescent="0.15">
      <c r="A26" s="17" t="s">
        <v>31</v>
      </c>
    </row>
    <row r="27" spans="1:2" ht="30" x14ac:dyDescent="0.15">
      <c r="A27" s="17" t="s">
        <v>32</v>
      </c>
    </row>
    <row r="28" spans="1:2" ht="30" x14ac:dyDescent="0.15">
      <c r="A28" s="17" t="s">
        <v>33</v>
      </c>
    </row>
    <row r="29" spans="1:2" ht="30" x14ac:dyDescent="0.15">
      <c r="A29" s="17" t="s">
        <v>34</v>
      </c>
    </row>
    <row r="30" spans="1:2" ht="15" x14ac:dyDescent="0.15">
      <c r="A30" s="17" t="s">
        <v>35</v>
      </c>
    </row>
    <row r="31" spans="1:2" ht="15" x14ac:dyDescent="0.15">
      <c r="A31" s="17" t="s">
        <v>36</v>
      </c>
    </row>
    <row r="32" spans="1:2" ht="15" x14ac:dyDescent="0.15">
      <c r="A32" s="17" t="s">
        <v>37</v>
      </c>
    </row>
    <row r="33" spans="1:1" ht="18" customHeight="1" x14ac:dyDescent="0.15">
      <c r="A33" s="17" t="s">
        <v>38</v>
      </c>
    </row>
    <row r="34" spans="1:1" ht="15" x14ac:dyDescent="0.15">
      <c r="A34" s="17" t="s">
        <v>39</v>
      </c>
    </row>
    <row r="35" spans="1:1" ht="15" x14ac:dyDescent="0.15">
      <c r="A35" s="17" t="s">
        <v>40</v>
      </c>
    </row>
    <row r="36" spans="1:1" ht="15" x14ac:dyDescent="0.15">
      <c r="A36" s="17" t="s">
        <v>41</v>
      </c>
    </row>
    <row r="37" spans="1:1" ht="15" x14ac:dyDescent="0.15">
      <c r="A37" s="17" t="s">
        <v>42</v>
      </c>
    </row>
    <row r="38" spans="1:1" ht="15" x14ac:dyDescent="0.15">
      <c r="A38" s="17" t="s">
        <v>43</v>
      </c>
    </row>
    <row r="39" spans="1:1" ht="15" x14ac:dyDescent="0.15">
      <c r="A39" s="17" t="s">
        <v>44</v>
      </c>
    </row>
    <row r="40" spans="1:1" ht="30" x14ac:dyDescent="0.15">
      <c r="A40" s="17" t="s">
        <v>45</v>
      </c>
    </row>
    <row r="41" spans="1:1" ht="15" x14ac:dyDescent="0.15">
      <c r="A41" s="17" t="s">
        <v>46</v>
      </c>
    </row>
    <row r="42" spans="1:1" ht="15" x14ac:dyDescent="0.15">
      <c r="A42" s="17" t="s">
        <v>47</v>
      </c>
    </row>
    <row r="43" spans="1:1" ht="15" x14ac:dyDescent="0.15">
      <c r="A43" s="17" t="s">
        <v>48</v>
      </c>
    </row>
    <row r="44" spans="1:1" ht="15" x14ac:dyDescent="0.15">
      <c r="A44" s="17" t="s">
        <v>49</v>
      </c>
    </row>
    <row r="45" spans="1:1" ht="15" x14ac:dyDescent="0.15">
      <c r="A45" s="17" t="s">
        <v>50</v>
      </c>
    </row>
    <row r="46" spans="1:1" ht="15" x14ac:dyDescent="0.15">
      <c r="A46" s="17" t="s">
        <v>51</v>
      </c>
    </row>
    <row r="47" spans="1:1" ht="15" x14ac:dyDescent="0.15">
      <c r="A47" s="17" t="s">
        <v>52</v>
      </c>
    </row>
    <row r="48" spans="1:1" ht="30" x14ac:dyDescent="0.15">
      <c r="A48" s="17" t="s">
        <v>53</v>
      </c>
    </row>
    <row r="49" spans="1:1" ht="15" x14ac:dyDescent="0.15">
      <c r="A49" s="17" t="s">
        <v>54</v>
      </c>
    </row>
    <row r="50" spans="1:1" ht="15" x14ac:dyDescent="0.15">
      <c r="A50" s="17" t="s">
        <v>55</v>
      </c>
    </row>
    <row r="51" spans="1:1" ht="15" x14ac:dyDescent="0.15">
      <c r="A51" s="17" t="s">
        <v>56</v>
      </c>
    </row>
    <row r="52" spans="1:1" ht="30" x14ac:dyDescent="0.15">
      <c r="A52" s="17" t="s">
        <v>57</v>
      </c>
    </row>
    <row r="53" spans="1:1" ht="45" x14ac:dyDescent="0.15">
      <c r="A53" s="17" t="s">
        <v>58</v>
      </c>
    </row>
    <row r="54" spans="1:1" ht="15.75" customHeight="1" x14ac:dyDescent="0.15">
      <c r="A54" s="17" t="s">
        <v>59</v>
      </c>
    </row>
    <row r="55" spans="1:1" ht="15.75" customHeight="1" x14ac:dyDescent="0.15">
      <c r="A55" s="17" t="s">
        <v>60</v>
      </c>
    </row>
    <row r="56" spans="1:1" ht="15.75" customHeight="1" x14ac:dyDescent="0.15">
      <c r="A56" s="17" t="s">
        <v>61</v>
      </c>
    </row>
    <row r="57" spans="1:1" ht="15.75" customHeight="1" x14ac:dyDescent="0.15">
      <c r="A57" s="17" t="s">
        <v>62</v>
      </c>
    </row>
    <row r="58" spans="1:1" ht="15.75" customHeight="1" x14ac:dyDescent="0.15">
      <c r="A58" s="17" t="s">
        <v>63</v>
      </c>
    </row>
    <row r="59" spans="1:1" ht="15.75" customHeight="1" x14ac:dyDescent="0.15">
      <c r="A59" s="17" t="s">
        <v>64</v>
      </c>
    </row>
    <row r="60" spans="1:1" ht="15.75" customHeight="1" x14ac:dyDescent="0.15">
      <c r="A60" s="17" t="s">
        <v>65</v>
      </c>
    </row>
    <row r="61" spans="1:1" ht="15" x14ac:dyDescent="0.15">
      <c r="A61" s="17" t="s">
        <v>66</v>
      </c>
    </row>
    <row r="62" spans="1:1" ht="15" x14ac:dyDescent="0.15">
      <c r="A62" s="17" t="s">
        <v>67</v>
      </c>
    </row>
    <row r="63" spans="1:1" ht="15" x14ac:dyDescent="0.15">
      <c r="A63" s="17" t="s">
        <v>68</v>
      </c>
    </row>
    <row r="64" spans="1:1" ht="15" x14ac:dyDescent="0.15">
      <c r="A64" s="17" t="s">
        <v>69</v>
      </c>
    </row>
    <row r="65" spans="1:1" ht="15" x14ac:dyDescent="0.15">
      <c r="A65" s="17" t="s">
        <v>70</v>
      </c>
    </row>
    <row r="66" spans="1:1" ht="15" x14ac:dyDescent="0.15">
      <c r="A66" s="17" t="s">
        <v>71</v>
      </c>
    </row>
    <row r="67" spans="1:1" ht="15" x14ac:dyDescent="0.15">
      <c r="A67" s="17" t="s">
        <v>72</v>
      </c>
    </row>
    <row r="68" spans="1:1" ht="15" x14ac:dyDescent="0.15">
      <c r="A68" s="17" t="s">
        <v>73</v>
      </c>
    </row>
    <row r="69" spans="1:1" ht="15" x14ac:dyDescent="0.15">
      <c r="A69" s="17" t="s">
        <v>74</v>
      </c>
    </row>
    <row r="70" spans="1:1" ht="15" x14ac:dyDescent="0.15">
      <c r="A70" s="17" t="s">
        <v>75</v>
      </c>
    </row>
    <row r="71" spans="1:1" ht="15" x14ac:dyDescent="0.15">
      <c r="A71" s="17" t="s">
        <v>76</v>
      </c>
    </row>
    <row r="72" spans="1:1" ht="15" x14ac:dyDescent="0.15">
      <c r="A72" s="17" t="s">
        <v>7</v>
      </c>
    </row>
    <row r="73" spans="1:1" ht="15" x14ac:dyDescent="0.15">
      <c r="A73" s="17" t="s">
        <v>77</v>
      </c>
    </row>
    <row r="74" spans="1:1" ht="15" x14ac:dyDescent="0.15">
      <c r="A74" s="17" t="s">
        <v>78</v>
      </c>
    </row>
    <row r="75" spans="1:1" ht="15" x14ac:dyDescent="0.15">
      <c r="A75" s="17" t="s">
        <v>79</v>
      </c>
    </row>
    <row r="76" spans="1:1" ht="15" x14ac:dyDescent="0.15">
      <c r="A76" s="17" t="s">
        <v>80</v>
      </c>
    </row>
    <row r="77" spans="1:1" ht="15" x14ac:dyDescent="0.15">
      <c r="A77" s="17" t="s">
        <v>81</v>
      </c>
    </row>
    <row r="78" spans="1:1" ht="15" x14ac:dyDescent="0.15">
      <c r="A78" s="17" t="s">
        <v>87</v>
      </c>
    </row>
    <row r="79" spans="1:1" ht="15" x14ac:dyDescent="0.15">
      <c r="A79" s="17" t="s">
        <v>82</v>
      </c>
    </row>
    <row r="80" spans="1:1" ht="15" x14ac:dyDescent="0.15">
      <c r="A80" s="17" t="s">
        <v>83</v>
      </c>
    </row>
    <row r="81" spans="1:1" ht="15" x14ac:dyDescent="0.15">
      <c r="A81" s="17" t="s">
        <v>84</v>
      </c>
    </row>
    <row r="82" spans="1:1" ht="15" x14ac:dyDescent="0.15">
      <c r="A82" s="17" t="s">
        <v>85</v>
      </c>
    </row>
    <row r="83" spans="1:1" x14ac:dyDescent="0.15">
      <c r="A83" s="19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selection activeCell="B6" sqref="B6:C6"/>
    </sheetView>
  </sheetViews>
  <sheetFormatPr baseColWidth="10" defaultColWidth="11.5" defaultRowHeight="15" x14ac:dyDescent="0.2"/>
  <cols>
    <col min="1" max="1" width="5.6640625" customWidth="1"/>
    <col min="2" max="2" width="34.6640625" customWidth="1"/>
    <col min="3" max="3" width="11.83203125" style="7" customWidth="1"/>
    <col min="4" max="4" width="15.33203125" style="11" customWidth="1"/>
    <col min="5" max="5" width="14.6640625" style="11" customWidth="1"/>
    <col min="6" max="6" width="14.33203125" style="11" customWidth="1"/>
  </cols>
  <sheetData>
    <row r="1" spans="1:6" ht="29" customHeight="1" thickBot="1" x14ac:dyDescent="0.25">
      <c r="A1" s="22" t="s">
        <v>8</v>
      </c>
      <c r="B1" s="23"/>
      <c r="C1" s="23"/>
      <c r="D1" s="23"/>
      <c r="E1" s="23"/>
      <c r="F1" s="24"/>
    </row>
    <row r="2" spans="1:6" ht="29" thickBot="1" x14ac:dyDescent="0.25">
      <c r="A2" s="1" t="s">
        <v>2</v>
      </c>
      <c r="B2" s="2" t="s">
        <v>0</v>
      </c>
      <c r="C2" s="5" t="s">
        <v>1</v>
      </c>
      <c r="D2" s="8" t="s">
        <v>5</v>
      </c>
      <c r="E2" s="8" t="s">
        <v>6</v>
      </c>
      <c r="F2" s="9" t="s">
        <v>3</v>
      </c>
    </row>
    <row r="3" spans="1:6" ht="29" thickBot="1" x14ac:dyDescent="0.25">
      <c r="A3" s="3">
        <v>1</v>
      </c>
      <c r="B3" s="4" t="s">
        <v>9</v>
      </c>
      <c r="C3" s="6">
        <v>1</v>
      </c>
      <c r="D3" s="10">
        <f>E3/1.2</f>
        <v>0</v>
      </c>
      <c r="E3" s="13"/>
      <c r="F3" s="10">
        <f>E3*C3</f>
        <v>0</v>
      </c>
    </row>
    <row r="4" spans="1:6" ht="40" customHeight="1" thickBot="1" x14ac:dyDescent="0.25">
      <c r="A4" s="25" t="s">
        <v>4</v>
      </c>
      <c r="B4" s="26"/>
      <c r="C4" s="26"/>
      <c r="D4" s="26"/>
      <c r="E4" s="26"/>
      <c r="F4" s="12">
        <f>SUM(F3:F3)</f>
        <v>0</v>
      </c>
    </row>
    <row r="5" spans="1:6" ht="16" thickBot="1" x14ac:dyDescent="0.25"/>
    <row r="6" spans="1:6" ht="16" thickBot="1" x14ac:dyDescent="0.25">
      <c r="B6" s="20" t="s">
        <v>86</v>
      </c>
      <c r="C6" s="21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Stručný opis PZ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2023-06-29T08:49:38Z</dcterms:modified>
</cp:coreProperties>
</file>