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CloudStation\Dokumenty\KLIENTI - N\FIRMY\AGF PENAM SK\2022\VO\PHZ\PENAM NR\Josephine\"/>
    </mc:Choice>
  </mc:AlternateContent>
  <xr:revisionPtr revIDLastSave="0" documentId="13_ncr:1_{3A9C76FF-1442-4D7F-A118-79983BAB409C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tabuľka č. 2a" sheetId="2" r:id="rId1"/>
    <sheet name="tabuľka č. 2b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3" l="1"/>
  <c r="E14" i="3"/>
  <c r="G14" i="3" s="1"/>
  <c r="E13" i="3"/>
  <c r="E12" i="3"/>
  <c r="G12" i="3" s="1"/>
  <c r="E11" i="3"/>
  <c r="E10" i="3"/>
  <c r="G10" i="3" s="1"/>
  <c r="H10" i="3" s="1"/>
  <c r="E7" i="3"/>
  <c r="G7" i="3" s="1"/>
  <c r="E14" i="2"/>
  <c r="E16" i="3" l="1"/>
  <c r="H14" i="3"/>
  <c r="H12" i="3"/>
  <c r="H7" i="3"/>
  <c r="G13" i="3"/>
  <c r="H13" i="3" s="1"/>
  <c r="G11" i="3"/>
  <c r="H11" i="3" s="1"/>
  <c r="G15" i="3"/>
  <c r="H15" i="3" s="1"/>
  <c r="G14" i="2"/>
  <c r="H14" i="2" s="1"/>
  <c r="E7" i="2"/>
  <c r="E11" i="2"/>
  <c r="E12" i="2"/>
  <c r="E13" i="2"/>
  <c r="E15" i="2"/>
  <c r="E10" i="2"/>
  <c r="G10" i="2" s="1"/>
  <c r="H16" i="3" l="1"/>
  <c r="G16" i="3"/>
  <c r="G12" i="2"/>
  <c r="H12" i="2" s="1"/>
  <c r="G13" i="2"/>
  <c r="H13" i="2" s="1"/>
  <c r="G11" i="2"/>
  <c r="H11" i="2" s="1"/>
  <c r="G15" i="2"/>
  <c r="H15" i="2" s="1"/>
  <c r="H10" i="2"/>
  <c r="E16" i="2"/>
  <c r="G7" i="2"/>
  <c r="H7" i="2" s="1"/>
  <c r="H16" i="2" l="1"/>
  <c r="G16" i="2"/>
</calcChain>
</file>

<file path=xl/sharedStrings.xml><?xml version="1.0" encoding="utf-8"?>
<sst xmlns="http://schemas.openxmlformats.org/spreadsheetml/2006/main" count="60" uniqueCount="32">
  <si>
    <t>Požadovaný počet</t>
  </si>
  <si>
    <t>Cena v Eur bez DPH</t>
  </si>
  <si>
    <t xml:space="preserve"> za MJ/1 ks alebo sadu</t>
  </si>
  <si>
    <t>Cena v Eur bez DPH za požadovaný počet</t>
  </si>
  <si>
    <t>Cena v Eur s DPH</t>
  </si>
  <si>
    <t>B. Príslušenstvo</t>
  </si>
  <si>
    <t xml:space="preserve">C. Ďalšie požiadavky k dodaniu a sfunkčneniu </t>
  </si>
  <si>
    <t xml:space="preserve">D. Celková cena spolu: </t>
  </si>
  <si>
    <t>Sadzba DPH v %</t>
  </si>
  <si>
    <t>DPH v EUR</t>
  </si>
  <si>
    <r>
      <t>Tabuľka č. 2 a)</t>
    </r>
    <r>
      <rPr>
        <sz val="9"/>
        <color theme="1"/>
        <rFont val="Calibri"/>
        <family val="2"/>
        <charset val="238"/>
        <scheme val="minor"/>
      </rPr>
      <t xml:space="preserve"> – návrh cenovej ponuky položkovitý rozpočet podľa bodov A,B, C a D ( na úroveň výkazu</t>
    </r>
    <r>
      <rPr>
        <b/>
        <sz val="9"/>
        <color theme="1"/>
        <rFont val="Calibri"/>
        <family val="2"/>
        <charset val="238"/>
        <scheme val="minor"/>
      </rPr>
      <t xml:space="preserve">  </t>
    </r>
    <r>
      <rPr>
        <sz val="9"/>
        <color theme="1"/>
        <rFont val="Calibri"/>
        <family val="2"/>
        <charset val="238"/>
        <scheme val="minor"/>
      </rPr>
      <t xml:space="preserve">výmer): </t>
    </r>
  </si>
  <si>
    <t xml:space="preserve"> v bode A.  tabuľky sa uvedie názov výrobcu a typové označenie</t>
  </si>
  <si>
    <t>Názov predkladateľa cenovej ponuky/záujemca:</t>
  </si>
  <si>
    <t>IČO/Sídlo:</t>
  </si>
  <si>
    <t>Kontaktná osoba:</t>
  </si>
  <si>
    <t>Email a telefonický kontakt:</t>
  </si>
  <si>
    <t>Podpis a pečiatka predkladateľa cenovej ponuky/záujemca:</t>
  </si>
  <si>
    <t>.....................................................................................</t>
  </si>
  <si>
    <t xml:space="preserve">Dátum: </t>
  </si>
  <si>
    <t>Osadenie zariadenia</t>
  </si>
  <si>
    <t>Zapojenie zariadenia</t>
  </si>
  <si>
    <t>Nastavenie zariadenia - test funkčnosti</t>
  </si>
  <si>
    <t>Zaškolenie obsluhy</t>
  </si>
  <si>
    <t>Táto ponuka zodpovedá cenám obvyklým v mieste a čase jej predkladania.</t>
  </si>
  <si>
    <r>
      <t xml:space="preserve">Logický celok č.1 : 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Automatizovaná výrobná linka na chlieb – 1 ks</t>
    </r>
  </si>
  <si>
    <t>Doprava/ dodanie na miesto</t>
  </si>
  <si>
    <r>
      <t xml:space="preserve">A.: Základ stroja : </t>
    </r>
    <r>
      <rPr>
        <b/>
        <sz val="9"/>
        <color rgb="FFFF0000"/>
        <rFont val="Calibri"/>
        <family val="2"/>
        <charset val="238"/>
        <scheme val="minor"/>
      </rPr>
      <t>vyplní uchádzač</t>
    </r>
  </si>
  <si>
    <r>
      <t xml:space="preserve">Názov výrobcu: </t>
    </r>
    <r>
      <rPr>
        <b/>
        <sz val="9"/>
        <color rgb="FFFF0000"/>
        <rFont val="Calibri"/>
        <family val="2"/>
        <charset val="238"/>
        <scheme val="minor"/>
      </rPr>
      <t>vyplní uchádzač</t>
    </r>
  </si>
  <si>
    <r>
      <t xml:space="preserve">Typové označenie: </t>
    </r>
    <r>
      <rPr>
        <b/>
        <sz val="9"/>
        <color rgb="FFFF0000"/>
        <rFont val="Calibri"/>
        <family val="2"/>
        <charset val="238"/>
        <scheme val="minor"/>
      </rPr>
      <t>vyplní uchádzač</t>
    </r>
  </si>
  <si>
    <r>
      <t>Tabuľka č. 2 b)</t>
    </r>
    <r>
      <rPr>
        <sz val="9"/>
        <color theme="1"/>
        <rFont val="Calibri"/>
        <family val="2"/>
        <charset val="238"/>
        <scheme val="minor"/>
      </rPr>
      <t xml:space="preserve"> – návrh cenovej ponuky položkovitý rozpočet podľa bodov A,B, C a D ( na úroveň výkazu</t>
    </r>
    <r>
      <rPr>
        <b/>
        <sz val="9"/>
        <color theme="1"/>
        <rFont val="Calibri"/>
        <family val="2"/>
        <charset val="238"/>
        <scheme val="minor"/>
      </rPr>
      <t xml:space="preserve">  </t>
    </r>
    <r>
      <rPr>
        <sz val="9"/>
        <color theme="1"/>
        <rFont val="Calibri"/>
        <family val="2"/>
        <charset val="238"/>
        <scheme val="minor"/>
      </rPr>
      <t xml:space="preserve">výmer): </t>
    </r>
  </si>
  <si>
    <r>
      <t xml:space="preserve">Logický celok č.2 : 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Samostatne stojaca kysiareň 1 ks</t>
    </r>
  </si>
  <si>
    <t>Zvýšenie konkurencieschopnosti spoločnosti PENAM SLOVAKIA, 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</si>
</sst>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9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8D08D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5" fillId="0" borderId="0" xfId="0" applyFont="1"/>
    <xf numFmtId="0" fontId="8" fillId="0" borderId="0" xfId="0" applyFont="1" applyAlignment="1">
      <alignment vertical="center"/>
    </xf>
    <xf numFmtId="4" fontId="6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9" fontId="6" fillId="0" borderId="0" xfId="1" applyFont="1" applyBorder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9" fontId="6" fillId="0" borderId="1" xfId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9" fontId="6" fillId="0" borderId="2" xfId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9" fontId="6" fillId="0" borderId="6" xfId="1" applyFont="1" applyBorder="1" applyAlignment="1">
      <alignment horizontal="center" vertical="center" wrapText="1"/>
    </xf>
    <xf numFmtId="4" fontId="0" fillId="0" borderId="7" xfId="0" applyNumberFormat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9" fontId="6" fillId="0" borderId="11" xfId="1" applyFont="1" applyBorder="1" applyAlignment="1">
      <alignment horizontal="center" vertical="center" wrapText="1"/>
    </xf>
    <xf numFmtId="4" fontId="0" fillId="0" borderId="12" xfId="0" applyNumberForma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4" fontId="0" fillId="0" borderId="14" xfId="0" applyNumberForma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2" fillId="0" borderId="0" xfId="0" applyFont="1"/>
    <xf numFmtId="0" fontId="5" fillId="0" borderId="5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4" fontId="0" fillId="0" borderId="7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2" fontId="6" fillId="0" borderId="11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9" fontId="6" fillId="0" borderId="4" xfId="1" applyFont="1" applyBorder="1" applyAlignment="1">
      <alignment horizontal="center" vertical="center" wrapText="1"/>
    </xf>
    <xf numFmtId="9" fontId="6" fillId="0" borderId="11" xfId="1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9" fontId="6" fillId="0" borderId="6" xfId="1" applyFont="1" applyBorder="1" applyAlignment="1">
      <alignment horizontal="center" vertical="center" wrapText="1"/>
    </xf>
    <xf numFmtId="9" fontId="6" fillId="0" borderId="1" xfId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0" fillId="0" borderId="0" xfId="0"/>
    <xf numFmtId="0" fontId="7" fillId="0" borderId="0" xfId="0" applyFont="1" applyAlignment="1">
      <alignment horizontal="left" vertical="center"/>
    </xf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zoomScaleNormal="100" workbookViewId="0">
      <selection activeCell="A5" sqref="A5:B6"/>
    </sheetView>
  </sheetViews>
  <sheetFormatPr defaultRowHeight="14.4" x14ac:dyDescent="0.3"/>
  <cols>
    <col min="1" max="1" width="13.44140625" customWidth="1"/>
    <col min="2" max="2" width="27.5546875" customWidth="1"/>
    <col min="3" max="3" width="12.6640625" customWidth="1"/>
    <col min="4" max="4" width="12.109375" customWidth="1"/>
    <col min="5" max="5" width="14.109375" customWidth="1"/>
    <col min="6" max="7" width="15.33203125" customWidth="1"/>
    <col min="8" max="8" width="12" customWidth="1"/>
  </cols>
  <sheetData>
    <row r="1" spans="1:8" x14ac:dyDescent="0.3">
      <c r="A1" s="35" t="s">
        <v>31</v>
      </c>
    </row>
    <row r="2" spans="1:8" x14ac:dyDescent="0.3">
      <c r="A2" s="1" t="s">
        <v>10</v>
      </c>
    </row>
    <row r="3" spans="1:8" x14ac:dyDescent="0.3">
      <c r="A3" s="1" t="s">
        <v>11</v>
      </c>
    </row>
    <row r="4" spans="1:8" ht="15" thickBot="1" x14ac:dyDescent="0.35">
      <c r="A4" s="1"/>
    </row>
    <row r="5" spans="1:8" ht="27.6" x14ac:dyDescent="0.3">
      <c r="A5" s="41" t="s">
        <v>24</v>
      </c>
      <c r="B5" s="42"/>
      <c r="C5" s="45" t="s">
        <v>0</v>
      </c>
      <c r="D5" s="26" t="s">
        <v>1</v>
      </c>
      <c r="E5" s="47" t="s">
        <v>3</v>
      </c>
      <c r="F5" s="47" t="s">
        <v>8</v>
      </c>
      <c r="G5" s="47" t="s">
        <v>9</v>
      </c>
      <c r="H5" s="42" t="s">
        <v>4</v>
      </c>
    </row>
    <row r="6" spans="1:8" ht="28.2" thickBot="1" x14ac:dyDescent="0.35">
      <c r="A6" s="43"/>
      <c r="B6" s="44"/>
      <c r="C6" s="46"/>
      <c r="D6" s="11" t="s">
        <v>2</v>
      </c>
      <c r="E6" s="48"/>
      <c r="F6" s="48"/>
      <c r="G6" s="48"/>
      <c r="H6" s="44"/>
    </row>
    <row r="7" spans="1:8" x14ac:dyDescent="0.3">
      <c r="A7" s="36" t="s">
        <v>26</v>
      </c>
      <c r="B7" s="37"/>
      <c r="C7" s="70">
        <v>1</v>
      </c>
      <c r="D7" s="73">
        <v>0</v>
      </c>
      <c r="E7" s="73">
        <f>C7*D7</f>
        <v>0</v>
      </c>
      <c r="F7" s="75">
        <v>0.2</v>
      </c>
      <c r="G7" s="52">
        <f>E7*F7</f>
        <v>0</v>
      </c>
      <c r="H7" s="38">
        <f>E7+G7</f>
        <v>0</v>
      </c>
    </row>
    <row r="8" spans="1:8" x14ac:dyDescent="0.3">
      <c r="A8" s="57" t="s">
        <v>27</v>
      </c>
      <c r="B8" s="68"/>
      <c r="C8" s="71"/>
      <c r="D8" s="74"/>
      <c r="E8" s="74"/>
      <c r="F8" s="76"/>
      <c r="G8" s="53"/>
      <c r="H8" s="39"/>
    </row>
    <row r="9" spans="1:8" ht="15" thickBot="1" x14ac:dyDescent="0.35">
      <c r="A9" s="58" t="s">
        <v>28</v>
      </c>
      <c r="B9" s="69"/>
      <c r="C9" s="72"/>
      <c r="D9" s="63"/>
      <c r="E9" s="63"/>
      <c r="F9" s="67"/>
      <c r="G9" s="54"/>
      <c r="H9" s="40"/>
    </row>
    <row r="10" spans="1:8" ht="15" thickBot="1" x14ac:dyDescent="0.35">
      <c r="A10" s="24" t="s">
        <v>5</v>
      </c>
      <c r="B10" s="33"/>
      <c r="C10" s="32">
        <v>0</v>
      </c>
      <c r="D10" s="13">
        <v>0</v>
      </c>
      <c r="E10" s="13">
        <f>C10*D10</f>
        <v>0</v>
      </c>
      <c r="F10" s="14">
        <v>0.2</v>
      </c>
      <c r="G10" s="12">
        <f>E10*F10</f>
        <v>0</v>
      </c>
      <c r="H10" s="25">
        <f>E10+G10</f>
        <v>0</v>
      </c>
    </row>
    <row r="11" spans="1:8" x14ac:dyDescent="0.3">
      <c r="A11" s="36" t="s">
        <v>6</v>
      </c>
      <c r="B11" s="34" t="s">
        <v>25</v>
      </c>
      <c r="C11" s="27">
        <v>1</v>
      </c>
      <c r="D11" s="16">
        <v>0</v>
      </c>
      <c r="E11" s="16">
        <f t="shared" ref="E11:E15" si="0">C11*D11</f>
        <v>0</v>
      </c>
      <c r="F11" s="17">
        <v>0.2</v>
      </c>
      <c r="G11" s="15">
        <f t="shared" ref="G11:G15" si="1">E11*F11</f>
        <v>0</v>
      </c>
      <c r="H11" s="18">
        <f t="shared" ref="H11:H15" si="2">E11+G11</f>
        <v>0</v>
      </c>
    </row>
    <row r="12" spans="1:8" x14ac:dyDescent="0.3">
      <c r="A12" s="57"/>
      <c r="B12" s="30" t="s">
        <v>19</v>
      </c>
      <c r="C12" s="28">
        <v>1</v>
      </c>
      <c r="D12" s="9">
        <v>0</v>
      </c>
      <c r="E12" s="9">
        <f t="shared" si="0"/>
        <v>0</v>
      </c>
      <c r="F12" s="10">
        <v>0.2</v>
      </c>
      <c r="G12" s="8">
        <f t="shared" si="1"/>
        <v>0</v>
      </c>
      <c r="H12" s="19">
        <f t="shared" si="2"/>
        <v>0</v>
      </c>
    </row>
    <row r="13" spans="1:8" x14ac:dyDescent="0.3">
      <c r="A13" s="57"/>
      <c r="B13" s="30" t="s">
        <v>20</v>
      </c>
      <c r="C13" s="28">
        <v>1</v>
      </c>
      <c r="D13" s="9">
        <v>0</v>
      </c>
      <c r="E13" s="9">
        <f t="shared" si="0"/>
        <v>0</v>
      </c>
      <c r="F13" s="10">
        <v>0.2</v>
      </c>
      <c r="G13" s="8">
        <f t="shared" si="1"/>
        <v>0</v>
      </c>
      <c r="H13" s="19">
        <f t="shared" si="2"/>
        <v>0</v>
      </c>
    </row>
    <row r="14" spans="1:8" ht="24" x14ac:dyDescent="0.3">
      <c r="A14" s="57"/>
      <c r="B14" s="30" t="s">
        <v>21</v>
      </c>
      <c r="C14" s="28">
        <v>1</v>
      </c>
      <c r="D14" s="9">
        <v>0</v>
      </c>
      <c r="E14" s="9">
        <f t="shared" ref="E14" si="3">C14*D14</f>
        <v>0</v>
      </c>
      <c r="F14" s="10">
        <v>0.2</v>
      </c>
      <c r="G14" s="8">
        <f t="shared" ref="G14" si="4">E14*F14</f>
        <v>0</v>
      </c>
      <c r="H14" s="19">
        <f t="shared" ref="H14" si="5">E14+G14</f>
        <v>0</v>
      </c>
    </row>
    <row r="15" spans="1:8" ht="15" thickBot="1" x14ac:dyDescent="0.35">
      <c r="A15" s="58"/>
      <c r="B15" s="31" t="s">
        <v>22</v>
      </c>
      <c r="C15" s="29">
        <v>1</v>
      </c>
      <c r="D15" s="21">
        <v>0</v>
      </c>
      <c r="E15" s="21">
        <f t="shared" si="0"/>
        <v>0</v>
      </c>
      <c r="F15" s="22">
        <v>0.2</v>
      </c>
      <c r="G15" s="20">
        <f t="shared" si="1"/>
        <v>0</v>
      </c>
      <c r="H15" s="23">
        <f t="shared" si="2"/>
        <v>0</v>
      </c>
    </row>
    <row r="16" spans="1:8" x14ac:dyDescent="0.3">
      <c r="A16" s="59" t="s">
        <v>7</v>
      </c>
      <c r="B16" s="60"/>
      <c r="C16" s="60"/>
      <c r="D16" s="62"/>
      <c r="E16" s="64">
        <f>SUM(E7:E15)</f>
        <v>0</v>
      </c>
      <c r="F16" s="66"/>
      <c r="G16" s="55">
        <f>SUM(G7:G15)</f>
        <v>0</v>
      </c>
      <c r="H16" s="50">
        <f>SUM(H7:H15)</f>
        <v>0</v>
      </c>
    </row>
    <row r="17" spans="1:8" ht="15" thickBot="1" x14ac:dyDescent="0.35">
      <c r="A17" s="58"/>
      <c r="B17" s="61"/>
      <c r="C17" s="61"/>
      <c r="D17" s="63"/>
      <c r="E17" s="65"/>
      <c r="F17" s="67"/>
      <c r="G17" s="56"/>
      <c r="H17" s="51"/>
    </row>
    <row r="18" spans="1:8" ht="22.05" customHeight="1" x14ac:dyDescent="0.3">
      <c r="A18" s="77" t="s">
        <v>23</v>
      </c>
      <c r="B18" s="77"/>
      <c r="C18" s="77"/>
      <c r="D18" s="3"/>
      <c r="E18" s="4"/>
      <c r="F18" s="5"/>
      <c r="G18" s="6"/>
      <c r="H18" s="7"/>
    </row>
    <row r="19" spans="1:8" x14ac:dyDescent="0.3">
      <c r="A19" s="78" t="s">
        <v>12</v>
      </c>
      <c r="B19" s="79"/>
    </row>
    <row r="20" spans="1:8" x14ac:dyDescent="0.3">
      <c r="A20" s="80" t="s">
        <v>13</v>
      </c>
      <c r="B20" s="80"/>
    </row>
    <row r="21" spans="1:8" x14ac:dyDescent="0.3">
      <c r="A21" s="80" t="s">
        <v>14</v>
      </c>
      <c r="B21" s="80"/>
    </row>
    <row r="22" spans="1:8" x14ac:dyDescent="0.3">
      <c r="A22" s="80" t="s">
        <v>15</v>
      </c>
      <c r="B22" s="80"/>
    </row>
    <row r="23" spans="1:8" ht="28.5" customHeight="1" x14ac:dyDescent="0.3">
      <c r="A23" s="49" t="s">
        <v>16</v>
      </c>
      <c r="B23" s="49"/>
    </row>
    <row r="24" spans="1:8" x14ac:dyDescent="0.3">
      <c r="A24" s="2"/>
    </row>
    <row r="25" spans="1:8" x14ac:dyDescent="0.3">
      <c r="A25" s="2" t="s">
        <v>17</v>
      </c>
    </row>
    <row r="26" spans="1:8" x14ac:dyDescent="0.3">
      <c r="A26" s="2" t="s">
        <v>18</v>
      </c>
    </row>
  </sheetData>
  <mergeCells count="28">
    <mergeCell ref="A18:C18"/>
    <mergeCell ref="A19:B19"/>
    <mergeCell ref="A20:B20"/>
    <mergeCell ref="A21:B21"/>
    <mergeCell ref="A22:B22"/>
    <mergeCell ref="A23:B23"/>
    <mergeCell ref="H16:H17"/>
    <mergeCell ref="G5:G6"/>
    <mergeCell ref="G7:G9"/>
    <mergeCell ref="G16:G17"/>
    <mergeCell ref="A11:A15"/>
    <mergeCell ref="A16:C17"/>
    <mergeCell ref="D16:D17"/>
    <mergeCell ref="E16:E17"/>
    <mergeCell ref="F16:F17"/>
    <mergeCell ref="A8:B8"/>
    <mergeCell ref="A9:B9"/>
    <mergeCell ref="C7:C9"/>
    <mergeCell ref="D7:D9"/>
    <mergeCell ref="E7:E9"/>
    <mergeCell ref="F7:F9"/>
    <mergeCell ref="A7:B7"/>
    <mergeCell ref="H7:H9"/>
    <mergeCell ref="A5:B6"/>
    <mergeCell ref="C5:C6"/>
    <mergeCell ref="E5:E6"/>
    <mergeCell ref="F5:F6"/>
    <mergeCell ref="H5:H6"/>
  </mergeCells>
  <pageMargins left="0.7" right="0.7" top="0.75" bottom="0.75" header="0.3" footer="0.3"/>
  <pageSetup paperSize="9" orientation="landscape" r:id="rId1"/>
  <headerFooter>
    <oddHeader>&amp;L&amp;"-,Tučné"Príloha č. 2 &amp;"-,Normálne"Výzvy na predloženie cenovej ponuky&amp;CŠtruktúrovaný rozpočet&amp;RPENAM SLOVAKIA, a. s.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409E4-4C75-444D-A974-23314ADF3CE5}">
  <dimension ref="A1:H26"/>
  <sheetViews>
    <sheetView zoomScaleNormal="100" workbookViewId="0">
      <selection activeCell="A5" sqref="A5:B6"/>
    </sheetView>
  </sheetViews>
  <sheetFormatPr defaultRowHeight="14.4" x14ac:dyDescent="0.3"/>
  <cols>
    <col min="1" max="1" width="13.44140625" customWidth="1"/>
    <col min="2" max="2" width="27.5546875" customWidth="1"/>
    <col min="3" max="3" width="12.6640625" customWidth="1"/>
    <col min="4" max="4" width="12.109375" customWidth="1"/>
    <col min="5" max="5" width="14.109375" customWidth="1"/>
    <col min="6" max="7" width="15.33203125" customWidth="1"/>
    <col min="8" max="8" width="12" customWidth="1"/>
  </cols>
  <sheetData>
    <row r="1" spans="1:8" x14ac:dyDescent="0.3">
      <c r="A1" s="35" t="s">
        <v>31</v>
      </c>
    </row>
    <row r="2" spans="1:8" x14ac:dyDescent="0.3">
      <c r="A2" s="1" t="s">
        <v>29</v>
      </c>
    </row>
    <row r="3" spans="1:8" x14ac:dyDescent="0.3">
      <c r="A3" s="1" t="s">
        <v>11</v>
      </c>
    </row>
    <row r="4" spans="1:8" ht="15" thickBot="1" x14ac:dyDescent="0.35">
      <c r="A4" s="1"/>
    </row>
    <row r="5" spans="1:8" ht="27.6" x14ac:dyDescent="0.3">
      <c r="A5" s="41" t="s">
        <v>30</v>
      </c>
      <c r="B5" s="42"/>
      <c r="C5" s="45" t="s">
        <v>0</v>
      </c>
      <c r="D5" s="26" t="s">
        <v>1</v>
      </c>
      <c r="E5" s="47" t="s">
        <v>3</v>
      </c>
      <c r="F5" s="47" t="s">
        <v>8</v>
      </c>
      <c r="G5" s="47" t="s">
        <v>9</v>
      </c>
      <c r="H5" s="42" t="s">
        <v>4</v>
      </c>
    </row>
    <row r="6" spans="1:8" ht="28.2" thickBot="1" x14ac:dyDescent="0.35">
      <c r="A6" s="43"/>
      <c r="B6" s="44"/>
      <c r="C6" s="46"/>
      <c r="D6" s="11" t="s">
        <v>2</v>
      </c>
      <c r="E6" s="48"/>
      <c r="F6" s="48"/>
      <c r="G6" s="48"/>
      <c r="H6" s="44"/>
    </row>
    <row r="7" spans="1:8" x14ac:dyDescent="0.3">
      <c r="A7" s="36" t="s">
        <v>26</v>
      </c>
      <c r="B7" s="37"/>
      <c r="C7" s="70">
        <v>1</v>
      </c>
      <c r="D7" s="73">
        <v>0</v>
      </c>
      <c r="E7" s="73">
        <f>C7*D7</f>
        <v>0</v>
      </c>
      <c r="F7" s="75">
        <v>0.2</v>
      </c>
      <c r="G7" s="52">
        <f>E7*F7</f>
        <v>0</v>
      </c>
      <c r="H7" s="38">
        <f>E7+G7</f>
        <v>0</v>
      </c>
    </row>
    <row r="8" spans="1:8" x14ac:dyDescent="0.3">
      <c r="A8" s="57" t="s">
        <v>27</v>
      </c>
      <c r="B8" s="68"/>
      <c r="C8" s="71"/>
      <c r="D8" s="74"/>
      <c r="E8" s="74"/>
      <c r="F8" s="76"/>
      <c r="G8" s="53"/>
      <c r="H8" s="39"/>
    </row>
    <row r="9" spans="1:8" ht="15" thickBot="1" x14ac:dyDescent="0.35">
      <c r="A9" s="58" t="s">
        <v>28</v>
      </c>
      <c r="B9" s="69"/>
      <c r="C9" s="72"/>
      <c r="D9" s="63"/>
      <c r="E9" s="63"/>
      <c r="F9" s="67"/>
      <c r="G9" s="54"/>
      <c r="H9" s="40"/>
    </row>
    <row r="10" spans="1:8" ht="15" thickBot="1" x14ac:dyDescent="0.35">
      <c r="A10" s="24" t="s">
        <v>5</v>
      </c>
      <c r="B10" s="33"/>
      <c r="C10" s="32">
        <v>0</v>
      </c>
      <c r="D10" s="13">
        <v>0</v>
      </c>
      <c r="E10" s="13">
        <f>C10*D10</f>
        <v>0</v>
      </c>
      <c r="F10" s="14">
        <v>0.2</v>
      </c>
      <c r="G10" s="12">
        <f>E10*F10</f>
        <v>0</v>
      </c>
      <c r="H10" s="25">
        <f>E10+G10</f>
        <v>0</v>
      </c>
    </row>
    <row r="11" spans="1:8" x14ac:dyDescent="0.3">
      <c r="A11" s="36" t="s">
        <v>6</v>
      </c>
      <c r="B11" s="34" t="s">
        <v>25</v>
      </c>
      <c r="C11" s="27">
        <v>1</v>
      </c>
      <c r="D11" s="16">
        <v>0</v>
      </c>
      <c r="E11" s="16">
        <f t="shared" ref="E11:E15" si="0">C11*D11</f>
        <v>0</v>
      </c>
      <c r="F11" s="17">
        <v>0.2</v>
      </c>
      <c r="G11" s="15">
        <f t="shared" ref="G11:G15" si="1">E11*F11</f>
        <v>0</v>
      </c>
      <c r="H11" s="18">
        <f t="shared" ref="H11:H15" si="2">E11+G11</f>
        <v>0</v>
      </c>
    </row>
    <row r="12" spans="1:8" x14ac:dyDescent="0.3">
      <c r="A12" s="57"/>
      <c r="B12" s="30" t="s">
        <v>19</v>
      </c>
      <c r="C12" s="28">
        <v>1</v>
      </c>
      <c r="D12" s="9">
        <v>0</v>
      </c>
      <c r="E12" s="9">
        <f t="shared" si="0"/>
        <v>0</v>
      </c>
      <c r="F12" s="10">
        <v>0.2</v>
      </c>
      <c r="G12" s="8">
        <f t="shared" si="1"/>
        <v>0</v>
      </c>
      <c r="H12" s="19">
        <f t="shared" si="2"/>
        <v>0</v>
      </c>
    </row>
    <row r="13" spans="1:8" x14ac:dyDescent="0.3">
      <c r="A13" s="57"/>
      <c r="B13" s="30" t="s">
        <v>20</v>
      </c>
      <c r="C13" s="28">
        <v>1</v>
      </c>
      <c r="D13" s="9">
        <v>0</v>
      </c>
      <c r="E13" s="9">
        <f t="shared" si="0"/>
        <v>0</v>
      </c>
      <c r="F13" s="10">
        <v>0.2</v>
      </c>
      <c r="G13" s="8">
        <f t="shared" si="1"/>
        <v>0</v>
      </c>
      <c r="H13" s="19">
        <f t="shared" si="2"/>
        <v>0</v>
      </c>
    </row>
    <row r="14" spans="1:8" ht="24" x14ac:dyDescent="0.3">
      <c r="A14" s="57"/>
      <c r="B14" s="30" t="s">
        <v>21</v>
      </c>
      <c r="C14" s="28">
        <v>1</v>
      </c>
      <c r="D14" s="9">
        <v>0</v>
      </c>
      <c r="E14" s="9">
        <f t="shared" si="0"/>
        <v>0</v>
      </c>
      <c r="F14" s="10">
        <v>0.2</v>
      </c>
      <c r="G14" s="8">
        <f t="shared" si="1"/>
        <v>0</v>
      </c>
      <c r="H14" s="19">
        <f t="shared" si="2"/>
        <v>0</v>
      </c>
    </row>
    <row r="15" spans="1:8" ht="15" thickBot="1" x14ac:dyDescent="0.35">
      <c r="A15" s="58"/>
      <c r="B15" s="31" t="s">
        <v>22</v>
      </c>
      <c r="C15" s="29">
        <v>1</v>
      </c>
      <c r="D15" s="21">
        <v>0</v>
      </c>
      <c r="E15" s="21">
        <f t="shared" si="0"/>
        <v>0</v>
      </c>
      <c r="F15" s="22">
        <v>0.2</v>
      </c>
      <c r="G15" s="20">
        <f t="shared" si="1"/>
        <v>0</v>
      </c>
      <c r="H15" s="23">
        <f t="shared" si="2"/>
        <v>0</v>
      </c>
    </row>
    <row r="16" spans="1:8" x14ac:dyDescent="0.3">
      <c r="A16" s="59" t="s">
        <v>7</v>
      </c>
      <c r="B16" s="60"/>
      <c r="C16" s="60"/>
      <c r="D16" s="62"/>
      <c r="E16" s="64">
        <f>SUM(E7:E15)</f>
        <v>0</v>
      </c>
      <c r="F16" s="66"/>
      <c r="G16" s="55">
        <f>SUM(G7:G15)</f>
        <v>0</v>
      </c>
      <c r="H16" s="50">
        <f>SUM(H7:H15)</f>
        <v>0</v>
      </c>
    </row>
    <row r="17" spans="1:8" ht="15" thickBot="1" x14ac:dyDescent="0.35">
      <c r="A17" s="58"/>
      <c r="B17" s="61"/>
      <c r="C17" s="61"/>
      <c r="D17" s="63"/>
      <c r="E17" s="65"/>
      <c r="F17" s="67"/>
      <c r="G17" s="56"/>
      <c r="H17" s="51"/>
    </row>
    <row r="18" spans="1:8" ht="22.05" customHeight="1" x14ac:dyDescent="0.3">
      <c r="A18" s="77" t="s">
        <v>23</v>
      </c>
      <c r="B18" s="77"/>
      <c r="C18" s="77"/>
      <c r="D18" s="3"/>
      <c r="E18" s="4"/>
      <c r="F18" s="5"/>
      <c r="G18" s="6"/>
      <c r="H18" s="7"/>
    </row>
    <row r="19" spans="1:8" x14ac:dyDescent="0.3">
      <c r="A19" s="78" t="s">
        <v>12</v>
      </c>
      <c r="B19" s="79"/>
    </row>
    <row r="20" spans="1:8" x14ac:dyDescent="0.3">
      <c r="A20" s="80" t="s">
        <v>13</v>
      </c>
      <c r="B20" s="80"/>
    </row>
    <row r="21" spans="1:8" x14ac:dyDescent="0.3">
      <c r="A21" s="80" t="s">
        <v>14</v>
      </c>
      <c r="B21" s="80"/>
    </row>
    <row r="22" spans="1:8" x14ac:dyDescent="0.3">
      <c r="A22" s="80" t="s">
        <v>15</v>
      </c>
      <c r="B22" s="80"/>
    </row>
    <row r="23" spans="1:8" ht="28.5" customHeight="1" x14ac:dyDescent="0.3">
      <c r="A23" s="49" t="s">
        <v>16</v>
      </c>
      <c r="B23" s="49"/>
    </row>
    <row r="24" spans="1:8" x14ac:dyDescent="0.3">
      <c r="A24" s="2"/>
    </row>
    <row r="25" spans="1:8" x14ac:dyDescent="0.3">
      <c r="A25" s="2" t="s">
        <v>17</v>
      </c>
    </row>
    <row r="26" spans="1:8" x14ac:dyDescent="0.3">
      <c r="A26" s="2" t="s">
        <v>18</v>
      </c>
    </row>
  </sheetData>
  <mergeCells count="28">
    <mergeCell ref="H5:H6"/>
    <mergeCell ref="G7:G9"/>
    <mergeCell ref="A5:B6"/>
    <mergeCell ref="C5:C6"/>
    <mergeCell ref="E5:E6"/>
    <mergeCell ref="F5:F6"/>
    <mergeCell ref="G5:G6"/>
    <mergeCell ref="A23:B23"/>
    <mergeCell ref="H7:H9"/>
    <mergeCell ref="A8:B8"/>
    <mergeCell ref="A9:B9"/>
    <mergeCell ref="A11:A15"/>
    <mergeCell ref="A16:C17"/>
    <mergeCell ref="D16:D17"/>
    <mergeCell ref="E16:E17"/>
    <mergeCell ref="F16:F17"/>
    <mergeCell ref="G16:G17"/>
    <mergeCell ref="H16:H17"/>
    <mergeCell ref="A7:B7"/>
    <mergeCell ref="C7:C9"/>
    <mergeCell ref="D7:D9"/>
    <mergeCell ref="E7:E9"/>
    <mergeCell ref="F7:F9"/>
    <mergeCell ref="A18:C18"/>
    <mergeCell ref="A19:B19"/>
    <mergeCell ref="A20:B20"/>
    <mergeCell ref="A21:B21"/>
    <mergeCell ref="A22:B22"/>
  </mergeCells>
  <pageMargins left="0.7" right="0.7" top="0.75" bottom="0.75" header="0.3" footer="0.3"/>
  <pageSetup paperSize="9" orientation="landscape" r:id="rId1"/>
  <headerFooter>
    <oddHeader>&amp;L&amp;"-,Tučné"Príloha č. 2 &amp;"-,Normálne"Výzvy na predloženie cenovej ponuky&amp;CŠtruktúrovaný rozpočet&amp;RPENAM SLOVAKIA, a. s.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tabuľka č. 2a</vt:lpstr>
      <vt:lpstr>tabuľka č. 2b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EUFCSK-04-PC</dc:creator>
  <cp:lastModifiedBy>VS</cp:lastModifiedBy>
  <cp:lastPrinted>2022-02-22T07:46:18Z</cp:lastPrinted>
  <dcterms:created xsi:type="dcterms:W3CDTF">2017-01-11T14:23:51Z</dcterms:created>
  <dcterms:modified xsi:type="dcterms:W3CDTF">2023-05-17T13:41:14Z</dcterms:modified>
</cp:coreProperties>
</file>