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F4AF6DA1-DD45-45A9-B7EB-66D922AB0DCF}" xr6:coauthVersionLast="36" xr6:coauthVersionMax="36" xr10:uidLastSave="{00000000-0000-0000-0000-000000000000}"/>
  <bookViews>
    <workbookView xWindow="912" yWindow="1872" windowWidth="15816" windowHeight="13128" xr2:uid="{00000000-000D-0000-FFFF-FFFF00000000}"/>
  </bookViews>
  <sheets>
    <sheet name="Parný žehliaci systém" sheetId="1" r:id="rId1"/>
    <sheet name="Kombinovaná práčka so sušičkou" sheetId="2" r:id="rId2"/>
    <sheet name="žehliaci lis" sheetId="3" r:id="rId3"/>
    <sheet name="Mechanický lis na kožu" sheetId="4" r:id="rId4"/>
    <sheet name="Skiver – brúsny a rezný stroj" sheetId="5" r:id="rId5"/>
    <sheet name="Šijací stroj na ťažké materiály" sheetId="6" r:id="rId6"/>
    <sheet name="Overlock s coverlockom" sheetId="7" r:id="rId7"/>
    <sheet name="Kotúčová el. brúska a lesťička" sheetId="8" r:id="rId8"/>
    <sheet name="Pravoramenný šijací stôl" sheetId="9" r:id="rId9"/>
    <sheet name="Stĺpový šijací stroj" sheetId="10" r:id="rId10"/>
    <sheet name="Mangel" sheetId="11" r:id="rId11"/>
    <sheet name="Vyšívací stroj" sheetId="12" r:id="rId12"/>
    <sheet name="Elektronický šijací stroj" sheetId="13" r:id="rId13"/>
    <sheet name="Elektrická  brúska na topánky" sheetId="14" r:id="rId14"/>
  </sheets>
  <calcPr calcId="191029"/>
</workbook>
</file>

<file path=xl/calcChain.xml><?xml version="1.0" encoding="utf-8"?>
<calcChain xmlns="http://schemas.openxmlformats.org/spreadsheetml/2006/main">
  <c r="G18" i="11" l="1"/>
</calcChain>
</file>

<file path=xl/sharedStrings.xml><?xml version="1.0" encoding="utf-8"?>
<sst xmlns="http://schemas.openxmlformats.org/spreadsheetml/2006/main" count="322" uniqueCount="218">
  <si>
    <t>Položka č. 1  -  Parný žehliaci systém s vyvíjačom pary 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</si>
  <si>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</si>
  <si>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</si>
  <si>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</si>
  <si>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</si>
  <si>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</si>
  <si>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Žehliaca doska a automatickým vyvíjačom pary a žehličkou</t>
  </si>
  <si>
    <t>Technické parametre :</t>
  </si>
  <si>
    <t>Súčasť žehliacej dosky -  rukávnik, žehlička, odkladacia plocha.</t>
  </si>
  <si>
    <t>Nastaviteľná výška žehliacej dosky podľa potreby</t>
  </si>
  <si>
    <t>Možnosť zvoliť jednorázovú dávku pary, aj konštantný prívod, možnosť viacvrstvového žehlenia</t>
  </si>
  <si>
    <t>Funkcia odsávania zabranujúca tvorbe kondenzátu</t>
  </si>
  <si>
    <t>Funkcia ofuku vytvárajúca vzduchový vankúš pre zaistenie ľahkého tvarovania horných častí odevu /prsný záševok)</t>
  </si>
  <si>
    <t>Funkcia pre nastavenie zapnutia a vypnutia ventilátoru v prípade ukončenia žehlenia</t>
  </si>
  <si>
    <t>Systém oneskoreného zapnutia a vypnutia  ventilátoru</t>
  </si>
  <si>
    <t>Labyrintová žehliaca plocha lepšie sa prehrievajúca , zabranujúca prskaniu vody na žehlený materiál </t>
  </si>
  <si>
    <t>Automatický parný vyvíjač pozvoľna dočerpávajúci vodu</t>
  </si>
  <si>
    <t>Materiál - nerez, objem kotla 2 l, bezpečnostný ventil, termostat a kontrola doplnenia vody pomocou signalizačnej kontrolky.</t>
  </si>
  <si>
    <t>Napájanie 230 V</t>
  </si>
  <si>
    <t> stôl z nerezu </t>
  </si>
  <si>
    <t>V:</t>
  </si>
  <si>
    <t>Dňa:</t>
  </si>
  <si>
    <t>Podpis:</t>
  </si>
  <si>
    <t xml:space="preserve">Položka č. 2  - Kombinovaná práčka so sušičkou
množstvo: 1 ks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</si>
  <si>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</si>
  <si>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výška 85 cm X šírka 60 cm X hĺbka 68 cm</t>
  </si>
  <si>
    <t>keramické výhrevné teleso</t>
  </si>
  <si>
    <t>inventorový motor</t>
  </si>
  <si>
    <t>displej</t>
  </si>
  <si>
    <t>nerezový materiál vane</t>
  </si>
  <si>
    <t>funkcie : odložené pranie, skrátené pranie na polovicu, predpieranie</t>
  </si>
  <si>
    <t>Položka č. 3 -  žehliaci lis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</si>
  <si>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</si>
  <si>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Pneumatické automatické ovládanie</t>
  </si>
  <si>
    <t>Nastaviteľná teplota pracovnej plochy 0-230 ° C</t>
  </si>
  <si>
    <t>Nastaviteľný čas 0-90 sec</t>
  </si>
  <si>
    <t>Napájanie 3x380V</t>
  </si>
  <si>
    <t>Položka č. 4  -  Mechanický lis na kožu
                 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</si>
  <si>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</si>
  <si>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Položka č. 5  -  Skiver – brúsny a rezný stroj 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</si>
  <si>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</si>
  <si>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Elektrický stroj na zrezávanie kože</t>
  </si>
  <si>
    <t>pätka z termoplastu umožňujúca orezávanie kože na sucho</t>
  </si>
  <si>
    <t>možnosť zmeniť smer orezávania</t>
  </si>
  <si>
    <t>nastaviteľná rýchlosť pre optimálne rezanie</t>
  </si>
  <si>
    <t>Rýchlosť posuvu je nastaviteľná pomocou remenice</t>
  </si>
  <si>
    <t>šírka orezu 34 mm</t>
  </si>
  <si>
    <t xml:space="preserve">uhol orezu 0-20° </t>
  </si>
  <si>
    <t>hlučnosť dB (A) 73</t>
  </si>
  <si>
    <t>vodiaci prvok - prítlačná pätka</t>
  </si>
  <si>
    <t>rýchlosť posuvu cm/sec 24/ 33/ 52/ 69/</t>
  </si>
  <si>
    <t>Položka č. 6  -  Šijací stroj na ťažké materiály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</si>
  <si>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</si>
  <si>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určený k  šitiu ťažkých materiálov až veľmi ťažkých materiálov (vrátane šitia v rámci čalúnenia, šitia kože a topánok)</t>
  </si>
  <si>
    <t>Jednoihlový šijací stroj s viazaným stehom, veľkokapacitný vertikálny rotačný lapač, so spodným zúbkovým vrchným pätkovým a ihlovým podávaním, manuálnym zapošitím, zdvihom pätky rukou alebo kolennou pákou</t>
  </si>
  <si>
    <t>Závesy hlavy stroja sú umiestnené v pracovnej doske spôsobom, ktorý nebráni hladkému priechodu šitého materiálu po pracovnej ploche, klasickým spojkovým motorom</t>
  </si>
  <si>
    <t>Napájanie 230V/50Hz</t>
  </si>
  <si>
    <t>Motor je umiestnený pod pracovnou doskou.</t>
  </si>
  <si>
    <t>Charakteristika:</t>
  </si>
  <si>
    <t>nastavovanie dĺžky stehu: 1-rozsahové</t>
  </si>
  <si>
    <t>nastavenie napätia ihlovej nite</t>
  </si>
  <si>
    <t>veľkokapacitný vertikálny chapač</t>
  </si>
  <si>
    <t>regulačný mechanizmus spodného podávania</t>
  </si>
  <si>
    <t>systém ihly: 160 (Nm 125 až Nm 180) priemer ihly závisí od hrúbky šitého materiálu</t>
  </si>
  <si>
    <t>automatické mazanie - systém olejovej vane</t>
  </si>
  <si>
    <t>bezpečnostné tlačidlo "STOP"</t>
  </si>
  <si>
    <t>napájanie: 1-fázové 200-240V/50Hz</t>
  </si>
  <si>
    <t>Položka č. 7  -  Overlock kombinovaný s coverlockom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</si>
  <si>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</si>
  <si>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dotykový grafický LCD displej, možnosť voľby jazyka</t>
  </si>
  <si>
    <t>možnosť úpravy nastavenia pre špeciálne látky a techniky</t>
  </si>
  <si>
    <t>povolenie napätia - umožňuje ľahšie vytiahnutie niti pri zdvihnutej prítlačnej pätke</t>
  </si>
  <si>
    <t>jednoduchá výmena z overlockových stehov na prádlové, nie je nutné meniť stehovú dosku alebo prítlačnú pätku</t>
  </si>
  <si>
    <t>automatické nastavenie dĺžky stehu</t>
  </si>
  <si>
    <t>automatické nastavenie napätia nite</t>
  </si>
  <si>
    <t>automatické nastavenie diferenciálneho posúvania</t>
  </si>
  <si>
    <t>elektronické ovládanie rýchlosti</t>
  </si>
  <si>
    <t>diferenciálny posun - zabraňujúci napínaniu stehov a riaseniu tenkých materiálov</t>
  </si>
  <si>
    <t>regulácia rýchlosti</t>
  </si>
  <si>
    <t>univerzálna pätka pre všetky druhy stehov overlocku</t>
  </si>
  <si>
    <t>zvýšená poloha prítlačnej pätky - prešije viac verstiev látky</t>
  </si>
  <si>
    <t>jednoduchá výmena pätiek - zacvaknutie</t>
  </si>
  <si>
    <t>orez nite na stroji</t>
  </si>
  <si>
    <t>jednoduchá zmena na dvojnitný overlock - dvojnitný konvertor</t>
  </si>
  <si>
    <t>nastaviteľná dĺžka stehu</t>
  </si>
  <si>
    <t>nastaviteľná šírka orezu</t>
  </si>
  <si>
    <t>nastaviteľný prítlak pätky</t>
  </si>
  <si>
    <t>pohyblivý horný nôž - vypnutie horného noža orezu pre špeciálne techniky</t>
  </si>
  <si>
    <t>na stroji sú vyznačené farebné navliekacie dráhy, vďaka nim je navliekanie jednoduché</t>
  </si>
  <si>
    <t>výsuvné držadlo pre manipuláciiu so strojom</t>
  </si>
  <si>
    <t>Základné stehy:</t>
  </si>
  <si>
    <t>2-nitný overlockový široký a úzky</t>
  </si>
  <si>
    <t>2-nitný overlockový wrap široký a úzky</t>
  </si>
  <si>
    <t>2-nitný rolovaný okraj</t>
  </si>
  <si>
    <t>2-nitný úzky okraj</t>
  </si>
  <si>
    <t>2-nitný flatlock široký</t>
  </si>
  <si>
    <t>3-nitný overlockový široký a úzky</t>
  </si>
  <si>
    <t>3-nitný pružný overlock</t>
  </si>
  <si>
    <t>3-nitný flatlock úzky</t>
  </si>
  <si>
    <t>3-nitný flatlock široký</t>
  </si>
  <si>
    <t>3-nitný rolovaný okraj</t>
  </si>
  <si>
    <t>3-nitný úzky okra</t>
  </si>
  <si>
    <t>4-nitný overlockový steh</t>
  </si>
  <si>
    <t>4-nitný bezpečnostný steh široký a úzky</t>
  </si>
  <si>
    <t>5-nitný bezpečnostný steh široký a úzky</t>
  </si>
  <si>
    <t>retiazkový steh</t>
  </si>
  <si>
    <t>prádlový steh úzky a široký</t>
  </si>
  <si>
    <t>prádlový steh trojitý</t>
  </si>
  <si>
    <t>3-nitný overlockový wrap široký a úzky</t>
  </si>
  <si>
    <t>Príslušenstvo:</t>
  </si>
  <si>
    <t>sada ihiel                                                                                                                skrutkovač                                                                                                               pinzeta                                                                                                                         odvíjacie krúžky                                                                                                        štetec                                                                                                                           nôž                                                                                                                              kôš na odpad                                                                                                            niťové sieťky                                                                                                          olejnička                                                                                                                        imbusový kľúč                                                                                                                držiak kužeľov                                                                                                              navliekač ihiel                                                                                                                násuvný stolík                                                                                                                 kryt proti prachu</t>
  </si>
  <si>
    <t>Položka č. 8  -  Stolná dvojkotúčová elektrická brúska a leštička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</si>
  <si>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</si>
  <si>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vybavená dvomi kužeľovitými tŕňmi</t>
  </si>
  <si>
    <t>otáčky 600-8500 ot/min,</t>
  </si>
  <si>
    <t>uchytenie kotúču na hriadeli 8 mm</t>
  </si>
  <si>
    <t xml:space="preserve">Položka č. 9  -  Pravoramenný Priemyselný šijací stroj 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</si>
  <si>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</si>
  <si>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Vhodný na šitie kože ,látky, pre čalunníkov, - materiály hrubé aj viacero až 8 mm</t>
  </si>
  <si>
    <t>1 ihlový</t>
  </si>
  <si>
    <t xml:space="preserve"> 3 -té podávanie</t>
  </si>
  <si>
    <t>uzašitie</t>
  </si>
  <si>
    <t>vrátane kompatibilného stola</t>
  </si>
  <si>
    <t xml:space="preserve">Položka č. 10  - Stĺpový jednoihlový šijací stroj 1
množstvo: 1 ks
 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</si>
  <si>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</si>
  <si>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ponorné podávanie a koliesková pätk</t>
  </si>
  <si>
    <t>ťažšie šitie, šitie kože, obuvi a pod.( schopnosť prešiť viacero vrstiev 6-7 mm)</t>
  </si>
  <si>
    <t>viazaný steh dvojnitný</t>
  </si>
  <si>
    <t> rotačný chapač</t>
  </si>
  <si>
    <t>dĺžka stehu od 1,6 - 5 mm</t>
  </si>
  <si>
    <t>Položka č. 11  -  Mangel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</si>
  <si>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</si>
  <si>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83 cm široký žehliaci valec</t>
  </si>
  <si>
    <t>nastaviteľná rýchlosť valca</t>
  </si>
  <si>
    <t>dva zásobníky na vodu</t>
  </si>
  <si>
    <t>núdzové odblokovanie v prípade výpadku el. prúdu</t>
  </si>
  <si>
    <t>skladací mechanizmus</t>
  </si>
  <si>
    <t>pracovná doska</t>
  </si>
  <si>
    <t>nožný spínač</t>
  </si>
  <si>
    <t>automatická ochrana prstov</t>
  </si>
  <si>
    <t>Položka č. 12  -  Vyšívací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</si>
  <si>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</si>
  <si>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počet ihiel 10</t>
  </si>
  <si>
    <t>váha stroja 45 kg - +/- 5%</t>
  </si>
  <si>
    <t>software na tvorbu výšivky kompatibilný so strojom</t>
  </si>
  <si>
    <t>rýchlosť vyšívania 1000 st./min</t>
  </si>
  <si>
    <t>farebný display</t>
  </si>
  <si>
    <t>automatický odstrih nite</t>
  </si>
  <si>
    <t>možnosť prepojenia s PC</t>
  </si>
  <si>
    <t>rámčeky veľkosti 310x210 mm, 190x140 mm, 110x110 mm, 70x50mm</t>
  </si>
  <si>
    <t>stôl pre zväčšenie pracovnej plochy</t>
  </si>
  <si>
    <t>stojan</t>
  </si>
  <si>
    <t>Položka č. 13  -  elektronický šijací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</si>
  <si>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</si>
  <si>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Typ chapača - rotačný</t>
  </si>
  <si>
    <t>max šírka stehu 7mm</t>
  </si>
  <si>
    <t>max dĺžka stehu do 5 mm</t>
  </si>
  <si>
    <t>šitie gombíkovej dierky</t>
  </si>
  <si>
    <t>počet gombíkových dierok 7</t>
  </si>
  <si>
    <t>typ podávania zúbkov - 7-radové spodné SFS+</t>
  </si>
  <si>
    <t>polohovanie ihly hore/dolu</t>
  </si>
  <si>
    <t>regulácia prítlaku pätky</t>
  </si>
  <si>
    <t>odstrih nití</t>
  </si>
  <si>
    <t>tlačítko štart/stop</t>
  </si>
  <si>
    <t>osvetlenie LED</t>
  </si>
  <si>
    <t>kolenná páka</t>
  </si>
  <si>
    <t>prídavný stolík</t>
  </si>
  <si>
    <t>maximálna rýchlosť šitia 860 stehov/min</t>
  </si>
  <si>
    <t>hmotnosť 6,5 kg</t>
  </si>
  <si>
    <t>Položka č. 14  -  Elektrická brúska a leštička na topánky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</si>
  <si>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</si>
  <si>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napätie 220-240 V/50 Hz</t>
  </si>
  <si>
    <t>rýchlosť kefy: 1400 ot/min</t>
  </si>
  <si>
    <t>rozmery s x h x v 366 x 200 x 340 mm</t>
  </si>
  <si>
    <t>Lisovacia plocha rozmer min 360 x 220 mm</t>
  </si>
  <si>
    <t>Tlak min. 1,3 tony</t>
  </si>
  <si>
    <t>Hmotnosť max. 60 kg</t>
  </si>
  <si>
    <t>Zdvih: min 15 mm</t>
  </si>
  <si>
    <t>Hrúbka lisovacích dosiek min. 20 mm</t>
  </si>
  <si>
    <t>váha hlavy stroja: max 70 kg</t>
  </si>
  <si>
    <t>Predný kryt a pätka</t>
  </si>
  <si>
    <t>rozmery 130 x 57 x 120 cm (+/- 10 %)</t>
  </si>
  <si>
    <t>hmotnosť max. 170 kg</t>
  </si>
  <si>
    <t>Skladateľným rozmer min. 110 x45 cm.</t>
  </si>
  <si>
    <t>Tlak pary 3-4 bary a konštantná para až min. 110g/min</t>
  </si>
  <si>
    <t>Elektroparná žehlička s príkonom min.-max. 750-800 W.</t>
  </si>
  <si>
    <t> Príkon parného vyvíjača  min.-max. 1200-1300 W</t>
  </si>
  <si>
    <t>hmotnosť max. 30 kg</t>
  </si>
  <si>
    <t>Spotreba elektrickej energie max. 6,12 kWh/cyklus</t>
  </si>
  <si>
    <t>Náplň sušenie min. 5 kg</t>
  </si>
  <si>
    <t>Náplň prania min. 9kg</t>
  </si>
  <si>
    <t>Spotreba vody max. 126 l cyklus</t>
  </si>
  <si>
    <t>Maximálne otáčky min. 1350 ot/min</t>
  </si>
  <si>
    <t>šírka max. 60 cm</t>
  </si>
  <si>
    <t>Príkon min. 4200W, zásuvkový systém vkladania fixovaných materiálov</t>
  </si>
  <si>
    <t>Fixačný a podlepovací doskový lis rozmer min. 120x45 cm s regulovateľným pneumatickým prítlakom</t>
  </si>
  <si>
    <t>maximálna rýchlosť šitia: min. 3000 stehov za minútu</t>
  </si>
  <si>
    <t>maximálna dĺžka stehu: 9 mm (+/- 10 %)</t>
  </si>
  <si>
    <t>zdvih prítlačnej pätky: ručne 9mm (+/- 10 %)</t>
  </si>
  <si>
    <t>min. 25 druhov stehov - coverlockové aj overlockové</t>
  </si>
  <si>
    <t xml:space="preserve">min. dvojité LED osvetlenie </t>
  </si>
  <si>
    <t>rozmer brúsnych kotúčov min. 75 mm x 20mm</t>
  </si>
  <si>
    <t>výkon min. 200 W</t>
  </si>
  <si>
    <t>rozmery leštičky 360 x 200 x 150 mm (+/- 10 %)</t>
  </si>
  <si>
    <t>motor  so servomotorm  220-240 V</t>
  </si>
  <si>
    <t>dĺžka stehu do 8 mm</t>
  </si>
  <si>
    <t>Maximálna šijacia rýchlosť min. 2.750 ot./min</t>
  </si>
  <si>
    <t>ihlový systém na šitie kože:  134 LR alebo 135x17</t>
  </si>
  <si>
    <t>servomotor min. - max. 220 V - 240 V</t>
  </si>
  <si>
    <t>zdvih pätky: rukou min 5 mm, kolennou pákou min. 12 mm</t>
  </si>
  <si>
    <t>kapacita nádržky na vodu min. 0,8l</t>
  </si>
  <si>
    <t>prítlak min. 0,33 N / m2</t>
  </si>
  <si>
    <t>Hmotnosť max. 42 kg</t>
  </si>
  <si>
    <t>vyšívacia plocha max. 310x 210 mm</t>
  </si>
  <si>
    <t>počet šijacích programov min. 410 - šijacie vzory + abceda</t>
  </si>
  <si>
    <t>vzdialenosť ihly od ramena min.-max.  16-17 cm</t>
  </si>
  <si>
    <t>výkon min. 35 W</t>
  </si>
  <si>
    <t>výkon min. 100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</si>
</sst>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u/>
      <sz val="9"/>
      <color theme="1"/>
      <name val="Nudista"/>
    </font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Nudista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49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/>
    <xf numFmtId="14" fontId="11" fillId="0" borderId="7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1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7" xfId="1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8" fillId="0" borderId="7" xfId="0" applyFont="1" applyBorder="1"/>
    <xf numFmtId="0" fontId="8" fillId="0" borderId="7" xfId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5" fillId="2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í 2" xfId="1" xr:uid="{FB5CBD4D-221F-4AFC-950D-C9C2F2A6D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22" sqref="B22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0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183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184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4" t="s">
        <v>10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4" t="s">
        <v>13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4" t="s">
        <v>15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4" t="s">
        <v>17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33" t="s">
        <v>185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18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36" t="s">
        <v>186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32" t="s">
        <v>187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19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20</v>
      </c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21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3.5" customHeight="1">
      <c r="A26" s="15" t="s">
        <v>22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3.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3.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2" workbookViewId="0">
      <selection activeCell="B13" sqref="B13"/>
    </sheetView>
  </sheetViews>
  <sheetFormatPr defaultColWidth="14.44140625" defaultRowHeight="15" customHeight="1"/>
  <cols>
    <col min="1" max="1" width="8.6640625" customWidth="1"/>
    <col min="2" max="2" width="64.88671875" customWidth="1"/>
    <col min="3" max="3" width="39.88671875" customWidth="1"/>
    <col min="4" max="26" width="9.109375" customWidth="1"/>
  </cols>
  <sheetData>
    <row r="1" spans="1:26" ht="47.25" customHeight="1">
      <c r="A1" s="42" t="s">
        <v>123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0" t="s">
        <v>125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0" t="s">
        <v>126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0" t="s">
        <v>127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0" t="s">
        <v>128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0" t="s">
        <v>129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40" t="s">
        <v>207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40" t="s">
        <v>209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32" t="s">
        <v>208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20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21</v>
      </c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15" t="s">
        <v>22</v>
      </c>
      <c r="B17" s="16"/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4.2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4.2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00"/>
  <sheetViews>
    <sheetView topLeftCell="A4" workbookViewId="0">
      <selection activeCell="B17" sqref="B17"/>
    </sheetView>
  </sheetViews>
  <sheetFormatPr defaultColWidth="14.44140625" defaultRowHeight="15" customHeight="1"/>
  <cols>
    <col min="1" max="1" width="10" customWidth="1"/>
    <col min="2" max="2" width="61.5546875" customWidth="1"/>
    <col min="3" max="3" width="39.88671875" customWidth="1"/>
    <col min="4" max="27" width="9.109375" customWidth="1"/>
  </cols>
  <sheetData>
    <row r="1" spans="1:27" ht="47.25" customHeight="1">
      <c r="A1" s="42" t="s">
        <v>130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87.75" customHeight="1">
      <c r="A3" s="2" t="s">
        <v>2</v>
      </c>
      <c r="B3" s="3" t="s">
        <v>3</v>
      </c>
      <c r="C3" s="4" t="s">
        <v>131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28.5" customHeight="1">
      <c r="A7" s="5">
        <v>2</v>
      </c>
      <c r="B7" s="11" t="s">
        <v>132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27.75" customHeight="1">
      <c r="A8" s="5">
        <v>3</v>
      </c>
      <c r="B8" s="11" t="s">
        <v>133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28.5" customHeight="1">
      <c r="A9" s="5">
        <v>4</v>
      </c>
      <c r="B9" s="32" t="s">
        <v>211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27.75" customHeight="1">
      <c r="A10" s="5">
        <v>5</v>
      </c>
      <c r="B10" s="11" t="s">
        <v>134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28.5" customHeight="1">
      <c r="A11" s="5">
        <v>6</v>
      </c>
      <c r="B11" s="11" t="s">
        <v>135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28.5" customHeight="1">
      <c r="A12" s="5">
        <v>7</v>
      </c>
      <c r="B12" s="32" t="s">
        <v>210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8.5" customHeight="1">
      <c r="A13" s="5">
        <v>8</v>
      </c>
      <c r="B13" s="11" t="s">
        <v>136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8.5" customHeight="1">
      <c r="A14" s="5">
        <v>9</v>
      </c>
      <c r="B14" s="11" t="s">
        <v>137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8.5" customHeight="1">
      <c r="A15" s="5">
        <v>10</v>
      </c>
      <c r="B15" s="11" t="s">
        <v>138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8.5" customHeight="1">
      <c r="A16" s="5">
        <v>11</v>
      </c>
      <c r="B16" s="11" t="s">
        <v>139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8.5" customHeight="1">
      <c r="A17" s="5">
        <v>12</v>
      </c>
      <c r="B17" s="32" t="s">
        <v>212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8.5" customHeight="1">
      <c r="A18" s="15" t="s">
        <v>20</v>
      </c>
      <c r="B18" s="16"/>
      <c r="C18" s="17"/>
      <c r="D18" s="18"/>
      <c r="E18" s="18"/>
      <c r="F18" s="18"/>
      <c r="G18" s="18">
        <f>G1</f>
        <v>0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28.5" customHeight="1">
      <c r="A19" s="15" t="s">
        <v>21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4.25" customHeight="1">
      <c r="A20" s="15" t="s">
        <v>22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4.25" customHeigh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4.25" customHeight="1">
      <c r="A22" s="22"/>
      <c r="B22" s="23"/>
      <c r="C22" s="2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topLeftCell="A6" workbookViewId="0">
      <selection activeCell="B11" sqref="B11"/>
    </sheetView>
  </sheetViews>
  <sheetFormatPr defaultColWidth="14.44140625" defaultRowHeight="15" customHeight="1"/>
  <cols>
    <col min="1" max="1" width="8.88671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140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142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143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144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213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145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146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147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148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149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150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151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5" t="s">
        <v>20</v>
      </c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28.5" customHeight="1">
      <c r="A19" s="15" t="s">
        <v>21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4.25" customHeight="1">
      <c r="A20" s="15" t="s">
        <v>22</v>
      </c>
      <c r="B20" s="16"/>
      <c r="C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4.25" customHeight="1">
      <c r="A21" s="15"/>
      <c r="B21" s="17"/>
      <c r="C21" s="21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4.25" customHeight="1">
      <c r="A22" s="22"/>
      <c r="B22" s="23"/>
      <c r="C22" s="2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activeCell="B22" sqref="B22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152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1" t="s">
        <v>154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214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155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156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157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158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41" t="s">
        <v>215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159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160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161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162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163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164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1" t="s">
        <v>165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166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1" t="s">
        <v>167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32" t="s">
        <v>216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168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20</v>
      </c>
      <c r="B24" s="31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21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4.25" customHeight="1">
      <c r="A26" s="15" t="s">
        <v>22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4.2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4.2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selection activeCell="B8" sqref="B8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169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171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217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5" t="s">
        <v>20</v>
      </c>
      <c r="B11" s="16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28.5" customHeight="1">
      <c r="A12" s="15" t="s">
        <v>21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14.25" customHeight="1">
      <c r="A13" s="15" t="s">
        <v>22</v>
      </c>
      <c r="B13" s="16"/>
      <c r="C13" s="20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4.25" customHeight="1">
      <c r="A14" s="15"/>
      <c r="B14" s="17"/>
      <c r="C14" s="21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22"/>
      <c r="B15" s="23"/>
      <c r="C15" s="2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2" workbookViewId="0">
      <selection activeCell="B12" sqref="B12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23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188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191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2" t="s">
        <v>190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189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2" t="s">
        <v>192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4" t="s">
        <v>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2" t="s">
        <v>193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34" t="s">
        <v>26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27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28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29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30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20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21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15" t="s">
        <v>22</v>
      </c>
      <c r="B21" s="16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3.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3.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7" sqref="B7"/>
    </sheetView>
  </sheetViews>
  <sheetFormatPr defaultColWidth="14.44140625" defaultRowHeight="15" customHeight="1"/>
  <cols>
    <col min="1" max="1" width="10.88671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31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5" t="s">
        <v>195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194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36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5" t="s">
        <v>20</v>
      </c>
      <c r="B12" s="16"/>
      <c r="C12" s="1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5" t="s">
        <v>21</v>
      </c>
      <c r="B13" s="16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22</v>
      </c>
      <c r="B14" s="16"/>
      <c r="C14" s="2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22"/>
      <c r="B16" s="23"/>
      <c r="C16" s="23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24"/>
      <c r="B17" s="1"/>
      <c r="C17" s="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4"/>
      <c r="B18" s="1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selection activeCell="B11" activeCellId="1" sqref="B10 B11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37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174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175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7.75" customHeight="1">
      <c r="A9" s="5">
        <v>4</v>
      </c>
      <c r="B9" s="32" t="s">
        <v>177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178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2" t="s">
        <v>176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5" t="s">
        <v>20</v>
      </c>
      <c r="B12" s="16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28.5" customHeight="1">
      <c r="A13" s="15" t="s">
        <v>21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4.25" customHeight="1">
      <c r="A14" s="15" t="s">
        <v>22</v>
      </c>
      <c r="B14" s="16"/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4.25" customHeight="1">
      <c r="A16" s="22"/>
      <c r="B16" s="23"/>
      <c r="C16" s="2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2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24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6" workbookViewId="0">
      <selection activeCell="B12" sqref="B12"/>
    </sheetView>
  </sheetViews>
  <sheetFormatPr defaultColWidth="14.44140625" defaultRowHeight="15" customHeight="1"/>
  <cols>
    <col min="1" max="1" width="10.66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39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14" t="s">
        <v>41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180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42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45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46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47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48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49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50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1" t="s">
        <v>181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32" t="s">
        <v>182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15" t="s">
        <v>20</v>
      </c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28.5" customHeight="1">
      <c r="A20" s="15" t="s">
        <v>21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4.25" customHeight="1">
      <c r="A21" s="15" t="s">
        <v>22</v>
      </c>
      <c r="B21" s="16"/>
      <c r="C21" s="20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9"/>
      <c r="Y21" s="19"/>
      <c r="Z21" s="19"/>
    </row>
    <row r="22" spans="1:26" ht="14.25" customHeight="1">
      <c r="A22" s="15"/>
      <c r="B22" s="17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9"/>
      <c r="Y22" s="19"/>
      <c r="Z22" s="19"/>
    </row>
    <row r="23" spans="1:26" ht="14.25" customHeight="1">
      <c r="A23" s="22"/>
      <c r="B23" s="23"/>
      <c r="C23" s="2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7" workbookViewId="0">
      <selection activeCell="C17" sqref="C17"/>
    </sheetView>
  </sheetViews>
  <sheetFormatPr defaultColWidth="14.44140625" defaultRowHeight="15" customHeight="1"/>
  <cols>
    <col min="1" max="1" width="9.332031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51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9.25" customHeight="1">
      <c r="A5" s="5">
        <v>1</v>
      </c>
      <c r="B5" s="14" t="s">
        <v>53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63" customHeight="1">
      <c r="A7" s="5">
        <v>2</v>
      </c>
      <c r="B7" s="14" t="s">
        <v>54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3.25" customHeight="1">
      <c r="A8" s="5">
        <v>3</v>
      </c>
      <c r="B8" s="14" t="s">
        <v>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57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/>
      <c r="B11" s="6" t="s">
        <v>58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6</v>
      </c>
      <c r="B12" s="32" t="s">
        <v>196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7</v>
      </c>
      <c r="B13" s="32" t="s">
        <v>197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8</v>
      </c>
      <c r="B14" s="11" t="s">
        <v>59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32" t="s">
        <v>198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1" t="s">
        <v>60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1" t="s">
        <v>61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1" t="s">
        <v>62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1" t="s">
        <v>63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11" t="s">
        <v>64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15</v>
      </c>
      <c r="B21" s="11" t="s">
        <v>65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16</v>
      </c>
      <c r="B22" s="11" t="s">
        <v>66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17</v>
      </c>
      <c r="B23" s="32" t="s">
        <v>179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5" t="s">
        <v>20</v>
      </c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/>
      <c r="Y24" s="19"/>
      <c r="Z24" s="19"/>
    </row>
    <row r="25" spans="1:26" ht="28.5" customHeight="1">
      <c r="A25" s="15" t="s">
        <v>21</v>
      </c>
      <c r="B25" s="16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9"/>
      <c r="Y25" s="19"/>
      <c r="Z25" s="19"/>
    </row>
    <row r="26" spans="1:26" ht="14.25" customHeight="1">
      <c r="A26" s="15" t="s">
        <v>22</v>
      </c>
      <c r="B26" s="16"/>
      <c r="C26" s="2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9"/>
      <c r="Y26" s="19"/>
      <c r="Z26" s="19"/>
    </row>
    <row r="27" spans="1:26" ht="14.25" customHeight="1">
      <c r="A27" s="15"/>
      <c r="B27" s="17"/>
      <c r="C27" s="21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9"/>
      <c r="Y27" s="19"/>
      <c r="Z27" s="19"/>
    </row>
    <row r="28" spans="1:26" ht="14.25" customHeight="1">
      <c r="A28" s="22"/>
      <c r="B28" s="23"/>
      <c r="C28" s="2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B10" sqref="B10"/>
    </sheetView>
  </sheetViews>
  <sheetFormatPr defaultColWidth="14.44140625" defaultRowHeight="15" customHeight="1"/>
  <cols>
    <col min="1" max="1" width="11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67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2" t="s">
        <v>199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69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5" t="s">
        <v>200</v>
      </c>
      <c r="C10" s="2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4" t="s">
        <v>71</v>
      </c>
      <c r="C11" s="2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4" t="s">
        <v>72</v>
      </c>
      <c r="C12" s="2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73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74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1" t="s">
        <v>75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1" t="s">
        <v>76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4" t="s">
        <v>77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1" t="s">
        <v>78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1" t="s">
        <v>79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1" t="s">
        <v>80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1" t="s">
        <v>81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1" t="s">
        <v>82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1" t="s">
        <v>83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19</v>
      </c>
      <c r="B24" s="11" t="s">
        <v>84</v>
      </c>
      <c r="C24" s="1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20</v>
      </c>
      <c r="B25" s="11" t="s">
        <v>85</v>
      </c>
      <c r="C25" s="1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21</v>
      </c>
      <c r="B26" s="11" t="s">
        <v>86</v>
      </c>
      <c r="C26" s="12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22</v>
      </c>
      <c r="B27" s="11" t="s">
        <v>87</v>
      </c>
      <c r="C27" s="12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23</v>
      </c>
      <c r="B28" s="14" t="s">
        <v>88</v>
      </c>
      <c r="C28" s="12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24</v>
      </c>
      <c r="B29" s="11" t="s">
        <v>89</v>
      </c>
      <c r="C29" s="12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5"/>
      <c r="B30" s="6" t="s">
        <v>90</v>
      </c>
      <c r="C30" s="12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0"/>
      <c r="Y30" s="10"/>
      <c r="Z30" s="10"/>
    </row>
    <row r="31" spans="1:26" ht="28.5" customHeight="1">
      <c r="A31" s="5">
        <v>25</v>
      </c>
      <c r="B31" s="11" t="s">
        <v>91</v>
      </c>
      <c r="C31" s="12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0"/>
      <c r="Y31" s="10"/>
      <c r="Z31" s="10"/>
    </row>
    <row r="32" spans="1:26" ht="28.5" customHeight="1">
      <c r="A32" s="5">
        <v>26</v>
      </c>
      <c r="B32" s="11" t="s">
        <v>92</v>
      </c>
      <c r="C32" s="12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0"/>
      <c r="Y32" s="10"/>
      <c r="Z32" s="10"/>
    </row>
    <row r="33" spans="1:26" ht="28.5" customHeight="1">
      <c r="A33" s="5">
        <v>27</v>
      </c>
      <c r="B33" s="11" t="s">
        <v>93</v>
      </c>
      <c r="C33" s="12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  <c r="Y33" s="10"/>
      <c r="Z33" s="10"/>
    </row>
    <row r="34" spans="1:26" ht="28.5" customHeight="1">
      <c r="A34" s="5">
        <v>28</v>
      </c>
      <c r="B34" s="11" t="s">
        <v>94</v>
      </c>
      <c r="C34" s="12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0"/>
      <c r="Y34" s="10"/>
      <c r="Z34" s="10"/>
    </row>
    <row r="35" spans="1:26" ht="28.5" customHeight="1">
      <c r="A35" s="5">
        <v>29</v>
      </c>
      <c r="B35" s="11" t="s">
        <v>95</v>
      </c>
      <c r="C35" s="12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0"/>
      <c r="Y35" s="10"/>
      <c r="Z35" s="10"/>
    </row>
    <row r="36" spans="1:26" ht="28.5" customHeight="1">
      <c r="A36" s="5">
        <v>30</v>
      </c>
      <c r="B36" s="11" t="s">
        <v>96</v>
      </c>
      <c r="C36" s="1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0"/>
      <c r="Y36" s="10"/>
      <c r="Z36" s="10"/>
    </row>
    <row r="37" spans="1:26" ht="28.5" customHeight="1">
      <c r="A37" s="5">
        <v>31</v>
      </c>
      <c r="B37" s="11" t="s">
        <v>97</v>
      </c>
      <c r="C37" s="12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0"/>
      <c r="Y37" s="10"/>
      <c r="Z37" s="10"/>
    </row>
    <row r="38" spans="1:26" ht="28.5" customHeight="1">
      <c r="A38" s="5">
        <v>32</v>
      </c>
      <c r="B38" s="11" t="s">
        <v>98</v>
      </c>
      <c r="C38" s="12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0"/>
      <c r="Y38" s="10"/>
      <c r="Z38" s="10"/>
    </row>
    <row r="39" spans="1:26" ht="28.5" customHeight="1">
      <c r="A39" s="5">
        <v>33</v>
      </c>
      <c r="B39" s="11" t="s">
        <v>99</v>
      </c>
      <c r="C39" s="12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0"/>
      <c r="Y39" s="10"/>
      <c r="Z39" s="10"/>
    </row>
    <row r="40" spans="1:26" ht="28.5" customHeight="1">
      <c r="A40" s="5">
        <v>34</v>
      </c>
      <c r="B40" s="11" t="s">
        <v>100</v>
      </c>
      <c r="C40" s="12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0"/>
      <c r="Y40" s="10"/>
      <c r="Z40" s="10"/>
    </row>
    <row r="41" spans="1:26" ht="28.5" customHeight="1">
      <c r="A41" s="5">
        <v>35</v>
      </c>
      <c r="B41" s="11" t="s">
        <v>101</v>
      </c>
      <c r="C41" s="12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</row>
    <row r="42" spans="1:26" ht="28.5" customHeight="1">
      <c r="A42" s="5">
        <v>36</v>
      </c>
      <c r="B42" s="11" t="s">
        <v>102</v>
      </c>
      <c r="C42" s="1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0"/>
      <c r="Y42" s="10"/>
      <c r="Z42" s="10"/>
    </row>
    <row r="43" spans="1:26" ht="28.5" customHeight="1">
      <c r="A43" s="5">
        <v>37</v>
      </c>
      <c r="B43" s="11" t="s">
        <v>103</v>
      </c>
      <c r="C43" s="12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0"/>
      <c r="Y43" s="10"/>
      <c r="Z43" s="10"/>
    </row>
    <row r="44" spans="1:26" ht="28.5" customHeight="1">
      <c r="A44" s="5">
        <v>38</v>
      </c>
      <c r="B44" s="11" t="s">
        <v>104</v>
      </c>
      <c r="C44" s="1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0"/>
      <c r="Y44" s="10"/>
      <c r="Z44" s="10"/>
    </row>
    <row r="45" spans="1:26" ht="28.5" customHeight="1">
      <c r="A45" s="5">
        <v>39</v>
      </c>
      <c r="B45" s="11" t="s">
        <v>105</v>
      </c>
      <c r="C45" s="12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0"/>
      <c r="Y45" s="10"/>
      <c r="Z45" s="10"/>
    </row>
    <row r="46" spans="1:26" ht="28.5" customHeight="1">
      <c r="A46" s="5">
        <v>40</v>
      </c>
      <c r="B46" s="11" t="s">
        <v>106</v>
      </c>
      <c r="C46" s="1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  <c r="Y46" s="10"/>
      <c r="Z46" s="10"/>
    </row>
    <row r="47" spans="1:26" ht="28.5" customHeight="1">
      <c r="A47" s="5">
        <v>41</v>
      </c>
      <c r="B47" s="11" t="s">
        <v>107</v>
      </c>
      <c r="C47" s="12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0"/>
      <c r="Y47" s="10"/>
      <c r="Z47" s="10"/>
    </row>
    <row r="48" spans="1:26" ht="28.5" customHeight="1">
      <c r="A48" s="5">
        <v>42</v>
      </c>
      <c r="B48" s="11" t="s">
        <v>108</v>
      </c>
      <c r="C48" s="12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  <c r="Y48" s="10"/>
      <c r="Z48" s="10"/>
    </row>
    <row r="49" spans="1:26" ht="28.5" customHeight="1">
      <c r="A49" s="5">
        <v>43</v>
      </c>
      <c r="B49" s="6" t="s">
        <v>109</v>
      </c>
      <c r="C49" s="12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0"/>
      <c r="Y49" s="10"/>
      <c r="Z49" s="10"/>
    </row>
    <row r="50" spans="1:26" ht="186" customHeight="1">
      <c r="A50" s="5"/>
      <c r="B50" s="14" t="s">
        <v>110</v>
      </c>
      <c r="C50" s="12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0"/>
      <c r="Y50" s="10"/>
      <c r="Z50" s="10"/>
    </row>
    <row r="51" spans="1:26" ht="28.5" customHeight="1">
      <c r="A51" s="15" t="s">
        <v>20</v>
      </c>
      <c r="B51" s="16"/>
      <c r="C51" s="17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9"/>
      <c r="Y51" s="19"/>
      <c r="Z51" s="19"/>
    </row>
    <row r="52" spans="1:26" ht="28.5" customHeight="1">
      <c r="A52" s="15" t="s">
        <v>21</v>
      </c>
      <c r="B52" s="16"/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9"/>
      <c r="Y52" s="19"/>
      <c r="Z52" s="19"/>
    </row>
    <row r="53" spans="1:26" ht="14.25" customHeight="1">
      <c r="A53" s="15" t="s">
        <v>22</v>
      </c>
      <c r="B53" s="16"/>
      <c r="C53" s="20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9"/>
      <c r="Y53" s="19"/>
      <c r="Z53" s="19"/>
    </row>
    <row r="54" spans="1:26" ht="14.25" customHeight="1">
      <c r="A54" s="15"/>
      <c r="B54" s="17"/>
      <c r="C54" s="21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9"/>
      <c r="Y54" s="19"/>
      <c r="Z54" s="19"/>
    </row>
    <row r="55" spans="1:26" ht="14.25" customHeight="1">
      <c r="A55" s="22"/>
      <c r="B55" s="23"/>
      <c r="C55" s="2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B8" sqref="B8"/>
    </sheetView>
  </sheetViews>
  <sheetFormatPr defaultColWidth="14.44140625" defaultRowHeight="15" customHeight="1"/>
  <cols>
    <col min="1" max="1" width="10.55468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8" t="s">
        <v>111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4.25" customHeight="1">
      <c r="A5" s="5">
        <v>1</v>
      </c>
      <c r="B5" s="25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113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2" t="s">
        <v>202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2" t="s">
        <v>201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1" t="s">
        <v>115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2" t="s">
        <v>203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5" t="s">
        <v>20</v>
      </c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28.5" customHeight="1">
      <c r="A14" s="15" t="s">
        <v>21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4.25" customHeight="1">
      <c r="A15" s="15" t="s">
        <v>22</v>
      </c>
      <c r="B15" s="16"/>
      <c r="C15" s="2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4.25" customHeight="1">
      <c r="A16" s="15"/>
      <c r="B16" s="17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22"/>
      <c r="B17" s="23"/>
      <c r="C17" s="2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2"/>
  <sheetViews>
    <sheetView workbookViewId="0">
      <selection activeCell="B10" sqref="B10"/>
    </sheetView>
  </sheetViews>
  <sheetFormatPr defaultColWidth="14.44140625" defaultRowHeight="15" customHeight="1"/>
  <cols>
    <col min="1" max="1" width="9.10937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2" t="s">
        <v>116</v>
      </c>
      <c r="B1" s="43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5" t="s">
        <v>1</v>
      </c>
      <c r="B2" s="46"/>
      <c r="C2" s="4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42.75" customHeight="1">
      <c r="A5" s="5">
        <v>1</v>
      </c>
      <c r="B5" s="27" t="s">
        <v>118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8" t="s">
        <v>204</v>
      </c>
      <c r="C7" s="1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37" t="s">
        <v>205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119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120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39" t="s">
        <v>121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7" t="s">
        <v>206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8" t="s">
        <v>122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28.5" customHeight="1">
      <c r="A14" s="15" t="s">
        <v>20</v>
      </c>
      <c r="B14" s="16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28.5" customHeight="1">
      <c r="A15" s="15" t="s">
        <v>21</v>
      </c>
      <c r="B15" s="16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4.25" customHeight="1">
      <c r="A16" s="15" t="s">
        <v>22</v>
      </c>
      <c r="B16" s="16"/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4.25" customHeigh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4.25" customHeight="1">
      <c r="A18" s="22"/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>
      <c r="A1001" s="2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>
      <c r="A1002" s="24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1:C1"/>
    <mergeCell ref="A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Parný žehliaci systém</vt:lpstr>
      <vt:lpstr>Kombinovaná práčka so sušičkou</vt:lpstr>
      <vt:lpstr>žehliaci lis</vt:lpstr>
      <vt:lpstr>Mechanický lis na kožu</vt:lpstr>
      <vt:lpstr>Skiver – brúsny a rezný stroj</vt:lpstr>
      <vt:lpstr>Šijací stroj na ťažké materiály</vt:lpstr>
      <vt:lpstr>Overlock s coverlockom</vt:lpstr>
      <vt:lpstr>Kotúčová el. brúska a lesťička</vt:lpstr>
      <vt:lpstr>Pravoramenný šijací stôl</vt:lpstr>
      <vt:lpstr>Stĺpový šijací stroj</vt:lpstr>
      <vt:lpstr>Mangel</vt:lpstr>
      <vt:lpstr>Vyšívací stroj</vt:lpstr>
      <vt:lpstr>Elektronický šijací stroj</vt:lpstr>
      <vt:lpstr>Elektrická  brúska na topánky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2023-08-15T18:10:17Z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