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18. 2023-41_Nákup roštíc K1, K2/2. Výzva/"/>
    </mc:Choice>
  </mc:AlternateContent>
  <xr:revisionPtr revIDLastSave="16" documentId="8_{AB907A30-465A-400C-8B91-971D11231851}" xr6:coauthVersionLast="47" xr6:coauthVersionMax="47" xr10:uidLastSave="{34F5E76C-3198-4FED-899C-B1F186DEF447}"/>
  <bookViews>
    <workbookView minimized="1" xWindow="732" yWindow="732" windowWidth="17280" windowHeight="8880" xr2:uid="{F545371D-41FB-4263-9322-913F0718449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18" i="1"/>
  <c r="G19" i="1"/>
  <c r="G20" i="1"/>
  <c r="G17" i="1"/>
  <c r="G16" i="1"/>
  <c r="G38" i="1" l="1"/>
</calcChain>
</file>

<file path=xl/sharedStrings.xml><?xml version="1.0" encoding="utf-8"?>
<sst xmlns="http://schemas.openxmlformats.org/spreadsheetml/2006/main" count="68" uniqueCount="56">
  <si>
    <t>N 4686</t>
  </si>
  <si>
    <t>4681</t>
  </si>
  <si>
    <t>F 4682</t>
  </si>
  <si>
    <t>N 4681</t>
  </si>
  <si>
    <t>N 4681 R</t>
  </si>
  <si>
    <t>N 4681 SR</t>
  </si>
  <si>
    <t>N 4681 S</t>
  </si>
  <si>
    <t>N 4680 L</t>
  </si>
  <si>
    <t>max. 125</t>
  </si>
  <si>
    <t>N 4682</t>
  </si>
  <si>
    <t>N 4682 R</t>
  </si>
  <si>
    <t>N 4682 S</t>
  </si>
  <si>
    <t>N 4682 SR</t>
  </si>
  <si>
    <t>4635 - 1</t>
  </si>
  <si>
    <t>4635 - 2</t>
  </si>
  <si>
    <t>3643</t>
  </si>
  <si>
    <t>3658</t>
  </si>
  <si>
    <t>2855</t>
  </si>
  <si>
    <t>Modell, Position, Zeichnung</t>
  </si>
  <si>
    <t>Preis/Stück</t>
  </si>
  <si>
    <t>Cena/kus</t>
  </si>
  <si>
    <t>Model, pozícia, výkres</t>
  </si>
  <si>
    <t>Sídlo:</t>
  </si>
  <si>
    <t xml:space="preserve">IČO:   </t>
  </si>
  <si>
    <t>DIČ:</t>
  </si>
  <si>
    <t>Kontaktná osoba (meno a priezvisko):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</si>
  <si>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</si>
  <si>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</si>
  <si>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</si>
  <si>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</si>
  <si>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>Názov / Titel</t>
  </si>
  <si>
    <t>Roštnica / Roststab</t>
  </si>
  <si>
    <t>Roštnica vnútorná / Roststab</t>
  </si>
  <si>
    <t>Roštnica krajná / Roststab</t>
  </si>
  <si>
    <t>Banány / Vorroststab</t>
  </si>
  <si>
    <t>Zuby / Einhängewinkel</t>
  </si>
  <si>
    <t>Počet kusov (ks)</t>
  </si>
  <si>
    <t>Benötigte menge (stücke)</t>
  </si>
  <si>
    <t>Preis für alle Stücke</t>
  </si>
  <si>
    <t>Breite - mm</t>
  </si>
  <si>
    <t>Šírka - mm</t>
  </si>
  <si>
    <t>Cena za počet Ks spolu (v EUR bez DPH)</t>
  </si>
  <si>
    <t>Cena celkom v EUR bez DPH</t>
  </si>
  <si>
    <t>Dopravné a balné náklady / Transportkosten und Verpackungskosten</t>
  </si>
  <si>
    <t>Meno uchádzača/Názov spoločnosti:</t>
  </si>
  <si>
    <t>Telefónne čislo/Mobil:</t>
  </si>
  <si>
    <t>Platca DPH (áno/nie)</t>
  </si>
  <si>
    <t>meno a priezvisko podpis štatutárneho zástupcu, pečiatka/osôb konať v záväzkových vzťahoch za uchádzača.</t>
  </si>
  <si>
    <t xml:space="preserve">*Cena zahŕňa všetky súvisiace náklady s predmetom zákazky v súlade s výzvou na predkladanie ponúk a jej prílohami, všetky ceny a výpočty sa zaokrúhľujú na dve desatinné miesta. 
Ako uchádzač sa preložením ponuky zaväzujeme dodať predmet zákazky podľa požiadaviek verejného obstarávateľa.                                                                                                                                                                                        </t>
  </si>
  <si>
    <t xml:space="preserve">uchádzač vyplní bunky vyznačené touto farbou </t>
  </si>
  <si>
    <t>Názov zákazky: Nákup roštníc pre K1, K2</t>
  </si>
  <si>
    <t>Návrh na plnenie kritérií</t>
  </si>
  <si>
    <t xml:space="preserve">položka č. </t>
  </si>
  <si>
    <t>Stredový pás / Feste Mittelstückplatte</t>
  </si>
  <si>
    <t>Medzikus pre stredový pás / Zwischenstück z.Mittellängsrahmen</t>
  </si>
  <si>
    <t>Stredový pás / Feste Mittelstückplatte 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</si>
</sst>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vertical="center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4" fontId="5" fillId="3" borderId="2" xfId="0" applyNumberFormat="1" applyFont="1" applyFill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vertical="center" wrapText="1"/>
    </xf>
    <xf numFmtId="164" fontId="5" fillId="3" borderId="4" xfId="0" applyNumberFormat="1" applyFont="1" applyFill="1" applyBorder="1" applyAlignment="1">
      <alignment vertical="center"/>
    </xf>
    <xf numFmtId="49" fontId="6" fillId="0" borderId="12" xfId="0" applyNumberFormat="1" applyFont="1" applyBorder="1" applyAlignment="1">
      <alignment vertical="center"/>
    </xf>
    <xf numFmtId="49" fontId="6" fillId="0" borderId="7" xfId="0" applyNumberFormat="1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/>
    </xf>
    <xf numFmtId="164" fontId="5" fillId="3" borderId="14" xfId="0" applyNumberFormat="1" applyFont="1" applyFill="1" applyBorder="1" applyAlignment="1">
      <alignment vertical="center"/>
    </xf>
    <xf numFmtId="164" fontId="7" fillId="0" borderId="13" xfId="0" applyNumberFormat="1" applyFont="1" applyBorder="1"/>
    <xf numFmtId="0" fontId="0" fillId="0" borderId="18" xfId="0" applyBorder="1"/>
    <xf numFmtId="0" fontId="2" fillId="0" borderId="0" xfId="0" applyFont="1" applyAlignment="1" applyProtection="1">
      <alignment vertical="center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5" fillId="0" borderId="15" xfId="0" applyFont="1" applyBorder="1" applyAlignment="1">
      <alignment horizontal="left" wrapText="1"/>
    </xf>
    <xf numFmtId="0" fontId="5" fillId="0" borderId="16" xfId="0" applyFont="1" applyBorder="1" applyAlignment="1">
      <alignment horizontal="left" wrapText="1"/>
    </xf>
    <xf numFmtId="0" fontId="5" fillId="0" borderId="23" xfId="0" applyFont="1" applyBorder="1" applyAlignment="1">
      <alignment horizontal="left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406FE-AC2B-45DB-96F6-8C92851CA67C}">
  <dimension ref="A1:H42"/>
  <sheetViews>
    <sheetView tabSelected="1" topLeftCell="A30" zoomScaleNormal="100" workbookViewId="0">
      <selection activeCell="A38" sqref="A38:F38"/>
    </sheetView>
  </sheetViews>
  <sheetFormatPr defaultRowHeight="14.4" x14ac:dyDescent="0.3"/>
  <cols>
    <col min="1" max="1" width="8.44140625" customWidth="1"/>
    <col min="2" max="2" width="38.33203125" customWidth="1"/>
    <col min="3" max="3" width="12.109375" customWidth="1"/>
    <col min="4" max="4" width="12.33203125" customWidth="1"/>
    <col min="6" max="6" width="13" customWidth="1"/>
    <col min="7" max="7" width="17.44140625" customWidth="1"/>
  </cols>
  <sheetData>
    <row r="1" spans="1:8" s="1" customFormat="1" ht="18" x14ac:dyDescent="0.3">
      <c r="A1" s="44" t="s">
        <v>51</v>
      </c>
      <c r="B1" s="45"/>
      <c r="C1" s="45"/>
      <c r="D1" s="45"/>
      <c r="E1" s="45"/>
      <c r="F1" s="45"/>
      <c r="G1" s="45"/>
      <c r="H1" s="31"/>
    </row>
    <row r="2" spans="1:8" s="1" customFormat="1" ht="15" customHeight="1" x14ac:dyDescent="0.3">
      <c r="A2" s="42" t="s">
        <v>44</v>
      </c>
      <c r="B2" s="43"/>
      <c r="C2" s="32"/>
      <c r="D2" s="33"/>
      <c r="E2" s="33"/>
      <c r="F2" s="33"/>
      <c r="G2" s="34"/>
    </row>
    <row r="3" spans="1:8" s="1" customFormat="1" ht="15" customHeight="1" x14ac:dyDescent="0.3">
      <c r="A3" s="42" t="s">
        <v>22</v>
      </c>
      <c r="B3" s="43"/>
      <c r="C3" s="32"/>
      <c r="D3" s="33"/>
      <c r="E3" s="33"/>
      <c r="F3" s="33"/>
      <c r="G3" s="34"/>
    </row>
    <row r="4" spans="1:8" s="1" customFormat="1" ht="15" customHeight="1" x14ac:dyDescent="0.3">
      <c r="A4" s="42" t="s">
        <v>23</v>
      </c>
      <c r="B4" s="43"/>
      <c r="C4" s="32"/>
      <c r="D4" s="33"/>
      <c r="E4" s="33"/>
      <c r="F4" s="33"/>
      <c r="G4" s="34"/>
    </row>
    <row r="5" spans="1:8" s="1" customFormat="1" ht="15" customHeight="1" x14ac:dyDescent="0.3">
      <c r="A5" s="42" t="s">
        <v>24</v>
      </c>
      <c r="B5" s="43"/>
      <c r="C5" s="32"/>
      <c r="D5" s="33"/>
      <c r="E5" s="33"/>
      <c r="F5" s="33"/>
      <c r="G5" s="34"/>
    </row>
    <row r="6" spans="1:8" s="1" customFormat="1" ht="15" customHeight="1" x14ac:dyDescent="0.3">
      <c r="A6" s="42" t="s">
        <v>25</v>
      </c>
      <c r="B6" s="43"/>
      <c r="C6" s="32"/>
      <c r="D6" s="33"/>
      <c r="E6" s="33"/>
      <c r="F6" s="33"/>
      <c r="G6" s="34"/>
    </row>
    <row r="7" spans="1:8" s="1" customFormat="1" ht="15" customHeight="1" x14ac:dyDescent="0.3">
      <c r="A7" s="42" t="s">
        <v>45</v>
      </c>
      <c r="B7" s="43"/>
      <c r="C7" s="37"/>
      <c r="D7" s="38"/>
      <c r="E7" s="38"/>
      <c r="F7" s="38"/>
      <c r="G7" s="39"/>
    </row>
    <row r="8" spans="1:8" s="1" customFormat="1" ht="15" customHeight="1" x14ac:dyDescent="0.3">
      <c r="A8" s="42" t="s">
        <v>26</v>
      </c>
      <c r="B8" s="43"/>
      <c r="C8" s="37"/>
      <c r="D8" s="38"/>
      <c r="E8" s="38"/>
      <c r="F8" s="38"/>
      <c r="G8" s="39"/>
    </row>
    <row r="9" spans="1:8" s="1" customFormat="1" ht="15" customHeight="1" x14ac:dyDescent="0.3">
      <c r="A9" s="42" t="s">
        <v>27</v>
      </c>
      <c r="B9" s="43"/>
      <c r="C9" s="32"/>
      <c r="D9" s="33"/>
      <c r="E9" s="33"/>
      <c r="F9" s="33"/>
      <c r="G9" s="34"/>
    </row>
    <row r="10" spans="1:8" s="1" customFormat="1" ht="15" customHeight="1" x14ac:dyDescent="0.3">
      <c r="A10" s="42" t="s">
        <v>28</v>
      </c>
      <c r="B10" s="43"/>
      <c r="C10" s="32"/>
      <c r="D10" s="33"/>
      <c r="E10" s="33"/>
      <c r="F10" s="33"/>
      <c r="G10" s="34"/>
    </row>
    <row r="11" spans="1:8" s="1" customFormat="1" ht="15" customHeight="1" x14ac:dyDescent="0.3">
      <c r="A11" s="42" t="s">
        <v>46</v>
      </c>
      <c r="B11" s="43"/>
      <c r="C11" s="3"/>
      <c r="D11" s="4"/>
      <c r="E11" s="4"/>
      <c r="F11" s="4"/>
      <c r="G11" s="5"/>
    </row>
    <row r="12" spans="1:8" s="1" customFormat="1" ht="18" x14ac:dyDescent="0.3">
      <c r="A12" s="59" t="s">
        <v>50</v>
      </c>
      <c r="B12" s="60"/>
      <c r="C12" s="60"/>
      <c r="D12" s="60"/>
      <c r="E12" s="60"/>
      <c r="F12" s="60"/>
      <c r="G12" s="61"/>
      <c r="H12" s="2"/>
    </row>
    <row r="13" spans="1:8" s="1" customFormat="1" ht="26.1" customHeight="1" x14ac:dyDescent="0.3">
      <c r="A13" s="66" t="s">
        <v>29</v>
      </c>
      <c r="B13" s="67"/>
      <c r="C13" s="67"/>
      <c r="D13" s="67"/>
      <c r="E13" s="67"/>
      <c r="F13" s="67"/>
      <c r="G13" s="68"/>
      <c r="H13" s="2"/>
    </row>
    <row r="14" spans="1:8" ht="39.75" customHeight="1" x14ac:dyDescent="0.3">
      <c r="A14" s="40" t="s">
        <v>52</v>
      </c>
      <c r="B14" s="69" t="s">
        <v>30</v>
      </c>
      <c r="C14" s="6" t="s">
        <v>21</v>
      </c>
      <c r="D14" s="7" t="s">
        <v>40</v>
      </c>
      <c r="E14" s="6" t="s">
        <v>36</v>
      </c>
      <c r="F14" s="7" t="s">
        <v>20</v>
      </c>
      <c r="G14" s="6" t="s">
        <v>41</v>
      </c>
    </row>
    <row r="15" spans="1:8" ht="42" thickBot="1" x14ac:dyDescent="0.35">
      <c r="A15" s="41"/>
      <c r="B15" s="70"/>
      <c r="C15" s="8" t="s">
        <v>18</v>
      </c>
      <c r="D15" s="9" t="s">
        <v>39</v>
      </c>
      <c r="E15" s="9" t="s">
        <v>37</v>
      </c>
      <c r="F15" s="9" t="s">
        <v>19</v>
      </c>
      <c r="G15" s="9" t="s">
        <v>38</v>
      </c>
    </row>
    <row r="16" spans="1:8" x14ac:dyDescent="0.3">
      <c r="A16" s="25">
        <v>1</v>
      </c>
      <c r="B16" s="26" t="s">
        <v>31</v>
      </c>
      <c r="C16" s="21" t="s">
        <v>0</v>
      </c>
      <c r="D16" s="10">
        <v>125</v>
      </c>
      <c r="E16" s="10">
        <v>114</v>
      </c>
      <c r="F16" s="11"/>
      <c r="G16" s="12">
        <f>F16*E16</f>
        <v>0</v>
      </c>
    </row>
    <row r="17" spans="1:7" x14ac:dyDescent="0.3">
      <c r="A17" s="24">
        <v>2</v>
      </c>
      <c r="B17" s="16" t="s">
        <v>31</v>
      </c>
      <c r="C17" s="22" t="s">
        <v>1</v>
      </c>
      <c r="D17" s="13">
        <v>100</v>
      </c>
      <c r="E17" s="13">
        <v>13</v>
      </c>
      <c r="F17" s="14"/>
      <c r="G17" s="15">
        <f>F17*E17</f>
        <v>0</v>
      </c>
    </row>
    <row r="18" spans="1:7" x14ac:dyDescent="0.3">
      <c r="A18" s="24">
        <v>3</v>
      </c>
      <c r="B18" s="16" t="s">
        <v>31</v>
      </c>
      <c r="C18" s="22" t="s">
        <v>2</v>
      </c>
      <c r="D18" s="13">
        <v>125</v>
      </c>
      <c r="E18" s="13">
        <v>11</v>
      </c>
      <c r="F18" s="14"/>
      <c r="G18" s="15">
        <f t="shared" ref="G18:G37" si="0">F18*E18</f>
        <v>0</v>
      </c>
    </row>
    <row r="19" spans="1:7" x14ac:dyDescent="0.3">
      <c r="A19" s="24">
        <v>4</v>
      </c>
      <c r="B19" s="16" t="s">
        <v>32</v>
      </c>
      <c r="C19" s="62" t="s">
        <v>3</v>
      </c>
      <c r="D19" s="35">
        <v>100</v>
      </c>
      <c r="E19" s="13">
        <v>8</v>
      </c>
      <c r="F19" s="14"/>
      <c r="G19" s="15">
        <f t="shared" si="0"/>
        <v>0</v>
      </c>
    </row>
    <row r="20" spans="1:7" x14ac:dyDescent="0.3">
      <c r="A20" s="24">
        <v>5</v>
      </c>
      <c r="B20" s="16" t="s">
        <v>33</v>
      </c>
      <c r="C20" s="63"/>
      <c r="D20" s="36"/>
      <c r="E20" s="13">
        <v>7</v>
      </c>
      <c r="F20" s="14"/>
      <c r="G20" s="15">
        <f t="shared" si="0"/>
        <v>0</v>
      </c>
    </row>
    <row r="21" spans="1:7" x14ac:dyDescent="0.3">
      <c r="A21" s="24">
        <v>6</v>
      </c>
      <c r="B21" s="16" t="s">
        <v>31</v>
      </c>
      <c r="C21" s="22" t="s">
        <v>4</v>
      </c>
      <c r="D21" s="13">
        <v>100</v>
      </c>
      <c r="E21" s="13">
        <v>10</v>
      </c>
      <c r="F21" s="14"/>
      <c r="G21" s="15">
        <f t="shared" si="0"/>
        <v>0</v>
      </c>
    </row>
    <row r="22" spans="1:7" x14ac:dyDescent="0.3">
      <c r="A22" s="24">
        <v>7</v>
      </c>
      <c r="B22" s="16" t="s">
        <v>31</v>
      </c>
      <c r="C22" s="22" t="s">
        <v>5</v>
      </c>
      <c r="D22" s="13">
        <v>100</v>
      </c>
      <c r="E22" s="13">
        <v>24</v>
      </c>
      <c r="F22" s="14"/>
      <c r="G22" s="15">
        <f t="shared" si="0"/>
        <v>0</v>
      </c>
    </row>
    <row r="23" spans="1:7" x14ac:dyDescent="0.3">
      <c r="A23" s="24">
        <v>8</v>
      </c>
      <c r="B23" s="16" t="s">
        <v>31</v>
      </c>
      <c r="C23" s="22" t="s">
        <v>6</v>
      </c>
      <c r="D23" s="13">
        <v>100</v>
      </c>
      <c r="E23" s="13">
        <v>20</v>
      </c>
      <c r="F23" s="14"/>
      <c r="G23" s="15">
        <f t="shared" si="0"/>
        <v>0</v>
      </c>
    </row>
    <row r="24" spans="1:7" x14ac:dyDescent="0.3">
      <c r="A24" s="24">
        <v>9</v>
      </c>
      <c r="B24" s="16" t="s">
        <v>31</v>
      </c>
      <c r="C24" s="22" t="s">
        <v>7</v>
      </c>
      <c r="D24" s="13" t="s">
        <v>8</v>
      </c>
      <c r="E24" s="13">
        <v>15</v>
      </c>
      <c r="F24" s="14"/>
      <c r="G24" s="15">
        <f t="shared" si="0"/>
        <v>0</v>
      </c>
    </row>
    <row r="25" spans="1:7" x14ac:dyDescent="0.3">
      <c r="A25" s="64">
        <v>10</v>
      </c>
      <c r="B25" s="65" t="s">
        <v>31</v>
      </c>
      <c r="C25" s="62" t="s">
        <v>9</v>
      </c>
      <c r="D25" s="35">
        <v>125</v>
      </c>
      <c r="E25" s="13">
        <v>9</v>
      </c>
      <c r="F25" s="14"/>
      <c r="G25" s="15">
        <f t="shared" si="0"/>
        <v>0</v>
      </c>
    </row>
    <row r="26" spans="1:7" x14ac:dyDescent="0.3">
      <c r="A26" s="64"/>
      <c r="B26" s="65"/>
      <c r="C26" s="63"/>
      <c r="D26" s="36"/>
      <c r="E26" s="13">
        <v>11</v>
      </c>
      <c r="F26" s="14"/>
      <c r="G26" s="15">
        <f t="shared" si="0"/>
        <v>0</v>
      </c>
    </row>
    <row r="27" spans="1:7" x14ac:dyDescent="0.3">
      <c r="A27" s="24">
        <v>11</v>
      </c>
      <c r="B27" s="16" t="s">
        <v>31</v>
      </c>
      <c r="C27" s="22" t="s">
        <v>10</v>
      </c>
      <c r="D27" s="13">
        <v>125</v>
      </c>
      <c r="E27" s="13">
        <v>15</v>
      </c>
      <c r="F27" s="14"/>
      <c r="G27" s="15">
        <f t="shared" si="0"/>
        <v>0</v>
      </c>
    </row>
    <row r="28" spans="1:7" x14ac:dyDescent="0.3">
      <c r="A28" s="24">
        <v>12</v>
      </c>
      <c r="B28" s="16" t="s">
        <v>31</v>
      </c>
      <c r="C28" s="22" t="s">
        <v>11</v>
      </c>
      <c r="D28" s="13">
        <v>125</v>
      </c>
      <c r="E28" s="13">
        <v>20</v>
      </c>
      <c r="F28" s="14"/>
      <c r="G28" s="15">
        <f t="shared" si="0"/>
        <v>0</v>
      </c>
    </row>
    <row r="29" spans="1:7" x14ac:dyDescent="0.3">
      <c r="A29" s="24">
        <v>13</v>
      </c>
      <c r="B29" s="16" t="s">
        <v>31</v>
      </c>
      <c r="C29" s="22" t="s">
        <v>12</v>
      </c>
      <c r="D29" s="13">
        <v>125</v>
      </c>
      <c r="E29" s="13">
        <v>35</v>
      </c>
      <c r="F29" s="14"/>
      <c r="G29" s="15">
        <f t="shared" si="0"/>
        <v>0</v>
      </c>
    </row>
    <row r="30" spans="1:7" x14ac:dyDescent="0.3">
      <c r="A30" s="24">
        <v>14</v>
      </c>
      <c r="B30" s="18" t="s">
        <v>34</v>
      </c>
      <c r="C30" s="22">
        <v>4612</v>
      </c>
      <c r="D30" s="13">
        <v>99.5</v>
      </c>
      <c r="E30" s="13">
        <v>34</v>
      </c>
      <c r="F30" s="14"/>
      <c r="G30" s="15">
        <f t="shared" si="0"/>
        <v>0</v>
      </c>
    </row>
    <row r="31" spans="1:7" x14ac:dyDescent="0.3">
      <c r="A31" s="24">
        <v>15</v>
      </c>
      <c r="B31" s="18" t="s">
        <v>35</v>
      </c>
      <c r="C31" s="22" t="s">
        <v>13</v>
      </c>
      <c r="D31" s="13">
        <v>160</v>
      </c>
      <c r="E31" s="13">
        <v>2</v>
      </c>
      <c r="F31" s="14"/>
      <c r="G31" s="15">
        <f t="shared" si="0"/>
        <v>0</v>
      </c>
    </row>
    <row r="32" spans="1:7" x14ac:dyDescent="0.3">
      <c r="A32" s="24">
        <v>16</v>
      </c>
      <c r="B32" s="18" t="s">
        <v>35</v>
      </c>
      <c r="C32" s="22" t="s">
        <v>14</v>
      </c>
      <c r="D32" s="13">
        <v>144</v>
      </c>
      <c r="E32" s="13">
        <v>8</v>
      </c>
      <c r="F32" s="14"/>
      <c r="G32" s="15">
        <f t="shared" si="0"/>
        <v>0</v>
      </c>
    </row>
    <row r="33" spans="1:7" x14ac:dyDescent="0.3">
      <c r="A33" s="24">
        <v>17</v>
      </c>
      <c r="B33" s="18" t="s">
        <v>35</v>
      </c>
      <c r="C33" s="22">
        <v>4633</v>
      </c>
      <c r="D33" s="13">
        <v>124</v>
      </c>
      <c r="E33" s="13">
        <v>21</v>
      </c>
      <c r="F33" s="14"/>
      <c r="G33" s="15">
        <f t="shared" si="0"/>
        <v>0</v>
      </c>
    </row>
    <row r="34" spans="1:7" x14ac:dyDescent="0.3">
      <c r="A34" s="24">
        <v>18</v>
      </c>
      <c r="B34" s="19" t="s">
        <v>55</v>
      </c>
      <c r="C34" s="22" t="s">
        <v>15</v>
      </c>
      <c r="D34" s="13"/>
      <c r="E34" s="13">
        <v>66</v>
      </c>
      <c r="F34" s="14"/>
      <c r="G34" s="15">
        <f t="shared" si="0"/>
        <v>0</v>
      </c>
    </row>
    <row r="35" spans="1:7" x14ac:dyDescent="0.3">
      <c r="A35" s="24">
        <v>19</v>
      </c>
      <c r="B35" s="19" t="s">
        <v>53</v>
      </c>
      <c r="C35" s="22" t="s">
        <v>16</v>
      </c>
      <c r="D35" s="13">
        <v>161</v>
      </c>
      <c r="E35" s="13">
        <v>5</v>
      </c>
      <c r="F35" s="14"/>
      <c r="G35" s="15">
        <f t="shared" si="0"/>
        <v>0</v>
      </c>
    </row>
    <row r="36" spans="1:7" ht="27.6" x14ac:dyDescent="0.3">
      <c r="A36" s="24">
        <v>20</v>
      </c>
      <c r="B36" s="19" t="s">
        <v>54</v>
      </c>
      <c r="C36" s="23" t="s">
        <v>17</v>
      </c>
      <c r="D36" s="17">
        <v>160</v>
      </c>
      <c r="E36" s="17">
        <v>1</v>
      </c>
      <c r="F36" s="20"/>
      <c r="G36" s="15">
        <f t="shared" si="0"/>
        <v>0</v>
      </c>
    </row>
    <row r="37" spans="1:7" ht="27.6" customHeight="1" thickBot="1" x14ac:dyDescent="0.35">
      <c r="A37" s="27">
        <v>21</v>
      </c>
      <c r="B37" s="48" t="s">
        <v>43</v>
      </c>
      <c r="C37" s="49"/>
      <c r="D37" s="49"/>
      <c r="E37" s="17">
        <v>1</v>
      </c>
      <c r="F37" s="28"/>
      <c r="G37" s="15">
        <f t="shared" si="0"/>
        <v>0</v>
      </c>
    </row>
    <row r="38" spans="1:7" ht="29.4" customHeight="1" thickBot="1" x14ac:dyDescent="0.35">
      <c r="A38" s="46" t="s">
        <v>42</v>
      </c>
      <c r="B38" s="47"/>
      <c r="C38" s="47"/>
      <c r="D38" s="47"/>
      <c r="E38" s="47"/>
      <c r="F38" s="47"/>
      <c r="G38" s="29">
        <f>SUM(G16:G37)</f>
        <v>0</v>
      </c>
    </row>
    <row r="39" spans="1:7" ht="42" customHeight="1" thickBot="1" x14ac:dyDescent="0.35">
      <c r="A39" s="52" t="s">
        <v>48</v>
      </c>
      <c r="B39" s="53"/>
      <c r="C39" s="53"/>
      <c r="D39" s="53"/>
      <c r="E39" s="53"/>
      <c r="F39" s="53"/>
      <c r="G39" s="54"/>
    </row>
    <row r="40" spans="1:7" x14ac:dyDescent="0.3">
      <c r="A40" s="55" t="s">
        <v>49</v>
      </c>
      <c r="B40" s="56"/>
    </row>
    <row r="41" spans="1:7" ht="15" thickBot="1" x14ac:dyDescent="0.35">
      <c r="A41" s="57"/>
      <c r="B41" s="58"/>
      <c r="E41" s="30"/>
      <c r="F41" s="30"/>
      <c r="G41" s="30"/>
    </row>
    <row r="42" spans="1:7" ht="38.4" customHeight="1" x14ac:dyDescent="0.3">
      <c r="E42" s="50" t="s">
        <v>47</v>
      </c>
      <c r="F42" s="51"/>
      <c r="G42" s="51"/>
    </row>
  </sheetData>
  <mergeCells count="35">
    <mergeCell ref="A1:G1"/>
    <mergeCell ref="A38:F38"/>
    <mergeCell ref="B37:D37"/>
    <mergeCell ref="A11:B11"/>
    <mergeCell ref="E42:G42"/>
    <mergeCell ref="A39:G39"/>
    <mergeCell ref="A40:B41"/>
    <mergeCell ref="C10:G10"/>
    <mergeCell ref="A12:G12"/>
    <mergeCell ref="C19:C20"/>
    <mergeCell ref="D19:D20"/>
    <mergeCell ref="A25:A26"/>
    <mergeCell ref="C25:C26"/>
    <mergeCell ref="B25:B26"/>
    <mergeCell ref="A13:G13"/>
    <mergeCell ref="B14:B15"/>
    <mergeCell ref="A14:A15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C2:G2"/>
    <mergeCell ref="C3:G3"/>
    <mergeCell ref="C4:G4"/>
    <mergeCell ref="C5:G5"/>
    <mergeCell ref="D25:D26"/>
    <mergeCell ref="C6:G6"/>
    <mergeCell ref="C7:G7"/>
    <mergeCell ref="C8:G8"/>
    <mergeCell ref="C9:G9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Laczkó Tibor</dc:creator>
  <cp:lastModifiedBy>Tóthová Michaela</cp:lastModifiedBy>
  <dcterms:created xsi:type="dcterms:W3CDTF">2023-02-21T08:53:15Z</dcterms:created>
  <dcterms:modified xsi:type="dcterms:W3CDTF">2023-05-29T11:29:55Z</dcterms:modified>
</cp:coreProperties>
</file>