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9 Bezhotovostný nákup pohonných hmôt prostr. paliv. kariet/podklady na zverejnenie/Josephine/"/>
    </mc:Choice>
  </mc:AlternateContent>
  <xr:revisionPtr revIDLastSave="10" documentId="8_{27326D72-BA97-42B5-8C86-9E16DC906D8C}" xr6:coauthVersionLast="47" xr6:coauthVersionMax="47" xr10:uidLastSave="{D97530F8-ADE9-41CA-80BA-63098D2E7E7F}"/>
  <bookViews>
    <workbookView xWindow="-108" yWindow="-108" windowWidth="23256" windowHeight="12576" xr2:uid="{8ADAEE77-0290-444B-BDD3-3B6153AC1597}"/>
  </bookViews>
  <sheets>
    <sheet name="Návrh na plnenie kritérií (2)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 (2)'!$A$2:$G$39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" l="1"/>
  <c r="E20" i="6"/>
  <c r="F20" i="6"/>
</calcChain>
</file>

<file path=xl/sharedStrings.xml><?xml version="1.0" encoding="utf-8"?>
<sst xmlns="http://schemas.openxmlformats.org/spreadsheetml/2006/main" count="58" uniqueCount="56">
  <si>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</si>
  <si>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</si>
  <si>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</si>
  <si>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</si>
  <si>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</si>
  <si>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</si>
  <si>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</si>
  <si>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</si>
  <si>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</si>
  <si>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</si>
  <si>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</si>
  <si>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bodov v danom kritériu:</t>
  </si>
  <si>
    <t>Štatutárny zástupca:</t>
  </si>
  <si>
    <t>V ...</t>
  </si>
  <si>
    <t xml:space="preserve">Dátum: 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</si>
  <si>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</si>
  <si>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</si>
  <si>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</si>
  <si>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</si>
  <si>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</si>
  <si>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</si>
  <si>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</si>
  <si>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</si>
  <si>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</si>
  <si>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</si>
  <si>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</si>
  <si>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</si>
  <si>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</si>
  <si>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</si>
  <si>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</si>
  <si>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</si>
  <si>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</si>
  <si>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</si>
  <si>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</si>
  <si>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</si>
  <si>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</si>
  <si>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</si>
  <si>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</si>
  <si>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</si>
  <si>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</si>
  <si>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</si>
  <si>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</si>
  <si>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</si>
  <si>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</si>
  <si>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</si>
  <si>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</si>
  <si>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</si>
  <si>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</si>
  <si>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 xml:space="preserve">Predložením tejto ponuky čestne vyhlasujem, že postupujem v súlade s etickým kódexom uchádzača vydaným Úradom pre verejné obstarávanie: https://www.uvo.gov.sk/zaujemca-uchadzac/eticky-kodex-zaujemcu-uchadzaca  </t>
  </si>
  <si>
    <t>Zľava za 1 l PHM v %</t>
  </si>
  <si>
    <t xml:space="preserve">Pomocné kritérium v prípade rovnosti ponúk </t>
  </si>
  <si>
    <t>zľava za 1 liter PHM v %</t>
  </si>
  <si>
    <t xml:space="preserve">Kritérium č. 1: Výška zľavy za 1 liter PHM v % </t>
  </si>
  <si>
    <t>Výška zľavy doplnkové tovary a služby v %</t>
  </si>
  <si>
    <t>Meno, priezvisko a podpis</t>
  </si>
  <si>
    <r>
      <t>Príloha č. 2</t>
    </r>
    <r>
      <rPr>
        <sz val="16"/>
        <rFont val="Calibri Light"/>
        <family val="2"/>
        <charset val="238"/>
        <scheme val="major"/>
      </rPr>
      <t xml:space="preserve"> </t>
    </r>
    <r>
      <rPr>
        <sz val="16"/>
        <color theme="4" tint="-0.249977111117893"/>
        <rFont val="Calibri Light"/>
        <family val="2"/>
        <charset val="238"/>
        <scheme val="major"/>
      </rPr>
      <t>- Návrh na plnenie kritérií v zákazke „Nákup pohonných hmôt prostredníctvom palivových kariet“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</si>
</sst>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74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7" xfId="2" applyFont="1" applyFill="1" applyBorder="1" applyAlignment="1">
      <alignment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12" fillId="0" borderId="10" xfId="2" applyFont="1" applyFill="1" applyBorder="1"/>
    <xf numFmtId="0" fontId="12" fillId="0" borderId="2" xfId="2" applyFont="1" applyFill="1" applyAlignment="1">
      <alignment horizontal="left"/>
    </xf>
    <xf numFmtId="0" fontId="12" fillId="0" borderId="2" xfId="2" applyFont="1" applyFill="1"/>
    <xf numFmtId="0" fontId="12" fillId="0" borderId="11" xfId="2" applyFont="1" applyFill="1" applyBorder="1"/>
    <xf numFmtId="0" fontId="11" fillId="0" borderId="10" xfId="2" applyFont="1" applyFill="1" applyBorder="1"/>
    <xf numFmtId="0" fontId="12" fillId="0" borderId="10" xfId="2" applyFont="1" applyFill="1" applyBorder="1" applyAlignment="1">
      <alignment wrapText="1"/>
    </xf>
    <xf numFmtId="0" fontId="13" fillId="0" borderId="12" xfId="2" applyFont="1" applyFill="1" applyBorder="1"/>
    <xf numFmtId="0" fontId="13" fillId="0" borderId="20" xfId="2" applyFont="1" applyFill="1" applyBorder="1"/>
    <xf numFmtId="164" fontId="13" fillId="0" borderId="21" xfId="2" applyNumberFormat="1" applyFont="1" applyFill="1" applyBorder="1" applyAlignment="1">
      <alignment horizontal="right" vertical="center"/>
    </xf>
    <xf numFmtId="164" fontId="13" fillId="0" borderId="22" xfId="2" applyNumberFormat="1" applyFont="1" applyFill="1" applyBorder="1" applyAlignment="1">
      <alignment horizontal="right" vertical="center"/>
    </xf>
    <xf numFmtId="2" fontId="11" fillId="0" borderId="2" xfId="2" applyNumberFormat="1" applyFont="1" applyFill="1"/>
    <xf numFmtId="2" fontId="11" fillId="0" borderId="11" xfId="2" applyNumberFormat="1" applyFont="1" applyFill="1" applyBorder="1"/>
    <xf numFmtId="0" fontId="0" fillId="0" borderId="0" xfId="0" applyAlignment="1">
      <alignment horizontal="center"/>
    </xf>
    <xf numFmtId="0" fontId="4" fillId="0" borderId="0" xfId="1" applyFill="1" applyBorder="1" applyAlignment="1">
      <alignment horizontal="center"/>
    </xf>
    <xf numFmtId="0" fontId="9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/>
    </xf>
    <xf numFmtId="0" fontId="12" fillId="0" borderId="23" xfId="2" applyFont="1" applyFill="1" applyBorder="1" applyAlignment="1">
      <alignment horizontal="left"/>
    </xf>
    <xf numFmtId="0" fontId="13" fillId="0" borderId="17" xfId="2" applyFont="1" applyFill="1" applyBorder="1" applyAlignment="1">
      <alignment horizontal="left"/>
    </xf>
    <xf numFmtId="0" fontId="9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vertical="center" wrapText="1"/>
    </xf>
    <xf numFmtId="0" fontId="11" fillId="0" borderId="2" xfId="2" applyFont="1" applyFill="1" applyAlignment="1">
      <alignment vertical="center" wrapText="1"/>
    </xf>
    <xf numFmtId="0" fontId="11" fillId="0" borderId="10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horizontal="left" vertical="center" wrapText="1"/>
    </xf>
    <xf numFmtId="0" fontId="11" fillId="0" borderId="2" xfId="2" applyFont="1" applyFill="1" applyAlignment="1">
      <alignment horizontal="left"/>
    </xf>
    <xf numFmtId="164" fontId="13" fillId="0" borderId="13" xfId="2" applyNumberFormat="1" applyFont="1" applyFill="1" applyBorder="1" applyAlignment="1">
      <alignment horizontal="right" vertical="center"/>
    </xf>
    <xf numFmtId="164" fontId="13" fillId="0" borderId="14" xfId="2" applyNumberFormat="1" applyFont="1" applyFill="1" applyBorder="1" applyAlignment="1">
      <alignment horizontal="right" vertical="center"/>
    </xf>
    <xf numFmtId="0" fontId="12" fillId="0" borderId="15" xfId="2" applyFont="1" applyFill="1" applyBorder="1" applyAlignment="1">
      <alignment horizontal="center" wrapText="1"/>
    </xf>
    <xf numFmtId="0" fontId="12" fillId="0" borderId="16" xfId="2" applyFont="1" applyFill="1" applyBorder="1" applyAlignment="1">
      <alignment horizontal="center" wrapText="1"/>
    </xf>
    <xf numFmtId="0" fontId="12" fillId="0" borderId="27" xfId="2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3" fillId="0" borderId="18" xfId="2" applyFont="1" applyFill="1" applyBorder="1" applyAlignment="1" applyProtection="1">
      <alignment horizontal="center" vertical="center" wrapText="1"/>
      <protection locked="0" hidden="1"/>
    </xf>
    <xf numFmtId="0" fontId="3" fillId="0" borderId="19" xfId="2" applyFont="1" applyFill="1" applyBorder="1" applyAlignment="1" applyProtection="1">
      <alignment horizontal="center" vertical="center" wrapText="1"/>
      <protection locked="0" hidden="1"/>
    </xf>
    <xf numFmtId="10" fontId="12" fillId="5" borderId="18" xfId="2" applyNumberFormat="1" applyFont="1" applyFill="1" applyBorder="1" applyAlignment="1" applyProtection="1">
      <alignment horizontal="center" vertical="center"/>
      <protection locked="0" hidden="1"/>
    </xf>
    <xf numFmtId="10" fontId="12" fillId="5" borderId="28" xfId="2" applyNumberFormat="1" applyFont="1" applyFill="1" applyBorder="1" applyAlignment="1" applyProtection="1">
      <alignment horizontal="center" vertical="center"/>
      <protection locked="0" hidden="1"/>
    </xf>
    <xf numFmtId="10" fontId="12" fillId="5" borderId="19" xfId="2" applyNumberFormat="1" applyFont="1" applyFill="1" applyBorder="1" applyAlignment="1" applyProtection="1">
      <alignment horizontal="center" vertical="center"/>
      <protection locked="0" hidden="1"/>
    </xf>
    <xf numFmtId="10" fontId="12" fillId="5" borderId="22" xfId="2" applyNumberFormat="1" applyFont="1" applyFill="1" applyBorder="1" applyAlignment="1" applyProtection="1">
      <alignment horizontal="right" vertical="center"/>
      <protection locked="0" hidden="1"/>
    </xf>
    <xf numFmtId="0" fontId="3" fillId="5" borderId="7" xfId="2" applyFont="1" applyFill="1" applyBorder="1" applyAlignment="1" applyProtection="1">
      <alignment horizontal="left"/>
      <protection locked="0" hidden="1"/>
    </xf>
    <xf numFmtId="0" fontId="3" fillId="5" borderId="8" xfId="2" applyFont="1" applyFill="1" applyBorder="1" applyAlignment="1" applyProtection="1">
      <alignment horizontal="left"/>
      <protection locked="0" hidden="1"/>
    </xf>
    <xf numFmtId="0" fontId="3" fillId="5" borderId="24" xfId="2" applyFont="1" applyFill="1" applyBorder="1" applyAlignment="1" applyProtection="1">
      <alignment horizontal="center"/>
      <protection locked="0" hidden="1"/>
    </xf>
    <xf numFmtId="0" fontId="3" fillId="5" borderId="25" xfId="2" applyFont="1" applyFill="1" applyBorder="1" applyAlignment="1" applyProtection="1">
      <alignment horizontal="center"/>
      <protection locked="0" hidden="1"/>
    </xf>
    <xf numFmtId="0" fontId="3" fillId="5" borderId="12" xfId="2" applyFont="1" applyFill="1" applyBorder="1" applyAlignment="1" applyProtection="1">
      <alignment horizontal="left"/>
      <protection locked="0" hidden="1"/>
    </xf>
    <xf numFmtId="0" fontId="3" fillId="5" borderId="13" xfId="2" applyFont="1" applyFill="1" applyBorder="1" applyAlignment="1" applyProtection="1">
      <alignment horizontal="left"/>
      <protection locked="0" hidden="1"/>
    </xf>
    <xf numFmtId="0" fontId="3" fillId="5" borderId="26" xfId="2" applyFont="1" applyFill="1" applyBorder="1" applyAlignment="1" applyProtection="1">
      <alignment horizontal="center"/>
      <protection locked="0" hidden="1"/>
    </xf>
    <xf numFmtId="0" fontId="3" fillId="5" borderId="22" xfId="2" applyFont="1" applyFill="1" applyBorder="1" applyAlignment="1" applyProtection="1">
      <alignment horizontal="center"/>
      <protection locked="0"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7620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563880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563880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15</xdr:row>
          <xdr:rowOff>0</xdr:rowOff>
        </xdr:from>
        <xdr:to>
          <xdr:col>6</xdr:col>
          <xdr:colOff>0</xdr:colOff>
          <xdr:row>15</xdr:row>
          <xdr:rowOff>563880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4"/>
  <sheetViews>
    <sheetView tabSelected="1" zoomScaleNormal="100" zoomScaleSheetLayoutView="115" workbookViewId="0">
      <selection activeCell="E28" sqref="E28:F29"/>
    </sheetView>
  </sheetViews>
  <sheetFormatPr defaultRowHeight="14.4" x14ac:dyDescent="0.3"/>
  <cols>
    <col min="1" max="1" width="3.33203125" customWidth="1"/>
    <col min="2" max="2" width="38.88671875" customWidth="1"/>
    <col min="3" max="3" width="7.44140625" customWidth="1"/>
    <col min="4" max="4" width="28.44140625" customWidth="1"/>
    <col min="5" max="5" width="29" customWidth="1"/>
    <col min="6" max="6" width="28.33203125" customWidth="1"/>
    <col min="7" max="7" width="3" customWidth="1"/>
  </cols>
  <sheetData>
    <row r="1" spans="1:10" ht="15" thickBot="1" x14ac:dyDescent="0.35">
      <c r="A1" s="30"/>
      <c r="B1" s="31"/>
      <c r="C1" s="31"/>
      <c r="D1" s="31"/>
      <c r="E1" s="31"/>
      <c r="F1" s="31"/>
      <c r="G1" s="30"/>
    </row>
    <row r="2" spans="1:10" ht="45.75" customHeight="1" thickBot="1" x14ac:dyDescent="0.35">
      <c r="A2" s="30"/>
      <c r="B2" s="32" t="s">
        <v>55</v>
      </c>
      <c r="C2" s="33"/>
      <c r="D2" s="33"/>
      <c r="E2" s="33"/>
      <c r="F2" s="34"/>
      <c r="G2" s="30"/>
    </row>
    <row r="3" spans="1:10" ht="15" thickBot="1" x14ac:dyDescent="0.35">
      <c r="A3" s="30"/>
      <c r="B3" s="35"/>
      <c r="C3" s="35"/>
      <c r="D3" s="35"/>
      <c r="E3" s="35"/>
      <c r="F3" s="35"/>
      <c r="G3" s="30"/>
    </row>
    <row r="4" spans="1:10" x14ac:dyDescent="0.3">
      <c r="A4" s="30"/>
      <c r="B4" s="13" t="s">
        <v>0</v>
      </c>
      <c r="C4" s="56"/>
      <c r="D4" s="56"/>
      <c r="E4" s="56"/>
      <c r="F4" s="57"/>
      <c r="G4" s="30"/>
    </row>
    <row r="5" spans="1:10" x14ac:dyDescent="0.3">
      <c r="A5" s="30"/>
      <c r="B5" s="14" t="s">
        <v>1</v>
      </c>
      <c r="C5" s="54"/>
      <c r="D5" s="54"/>
      <c r="E5" s="54"/>
      <c r="F5" s="55"/>
      <c r="G5" s="30"/>
      <c r="H5" s="1"/>
      <c r="I5" s="1"/>
      <c r="J5" s="1"/>
    </row>
    <row r="6" spans="1:10" x14ac:dyDescent="0.3">
      <c r="A6" s="30"/>
      <c r="B6" s="14" t="s">
        <v>12</v>
      </c>
      <c r="C6" s="54"/>
      <c r="D6" s="54"/>
      <c r="E6" s="54"/>
      <c r="F6" s="55"/>
      <c r="G6" s="30"/>
    </row>
    <row r="7" spans="1:10" x14ac:dyDescent="0.3">
      <c r="A7" s="30"/>
      <c r="B7" s="14" t="s">
        <v>2</v>
      </c>
      <c r="C7" s="54"/>
      <c r="D7" s="54"/>
      <c r="E7" s="54"/>
      <c r="F7" s="55"/>
      <c r="G7" s="30"/>
    </row>
    <row r="8" spans="1:10" x14ac:dyDescent="0.3">
      <c r="A8" s="30"/>
      <c r="B8" s="14" t="s">
        <v>3</v>
      </c>
      <c r="C8" s="54"/>
      <c r="D8" s="54"/>
      <c r="E8" s="54"/>
      <c r="F8" s="55"/>
      <c r="G8" s="30"/>
    </row>
    <row r="9" spans="1:10" x14ac:dyDescent="0.3">
      <c r="A9" s="30"/>
      <c r="B9" s="14" t="s">
        <v>43</v>
      </c>
      <c r="C9" s="54"/>
      <c r="D9" s="54"/>
      <c r="E9" s="54"/>
      <c r="F9" s="55"/>
      <c r="G9" s="30"/>
    </row>
    <row r="10" spans="1:10" ht="15.75" customHeight="1" thickBot="1" x14ac:dyDescent="0.35">
      <c r="A10" s="30"/>
      <c r="B10" s="15" t="s">
        <v>44</v>
      </c>
      <c r="C10" s="58" t="s">
        <v>4</v>
      </c>
      <c r="D10" s="59"/>
      <c r="E10" s="60"/>
      <c r="F10" s="61"/>
      <c r="G10" s="30"/>
    </row>
    <row r="11" spans="1:10" ht="15" thickBot="1" x14ac:dyDescent="0.35">
      <c r="A11" s="30"/>
      <c r="B11" s="35"/>
      <c r="C11" s="35"/>
      <c r="D11" s="35"/>
      <c r="E11" s="35"/>
      <c r="F11" s="35"/>
      <c r="G11" s="30"/>
    </row>
    <row r="12" spans="1:10" ht="30" customHeight="1" x14ac:dyDescent="0.3">
      <c r="A12" s="30"/>
      <c r="B12" s="38" t="s">
        <v>15</v>
      </c>
      <c r="C12" s="39"/>
      <c r="D12" s="39"/>
      <c r="E12" s="39"/>
      <c r="F12" s="40"/>
      <c r="G12" s="30"/>
    </row>
    <row r="13" spans="1:10" ht="45" customHeight="1" x14ac:dyDescent="0.3">
      <c r="A13" s="30"/>
      <c r="B13" s="41" t="s">
        <v>45</v>
      </c>
      <c r="C13" s="42"/>
      <c r="D13" s="42"/>
      <c r="E13" s="42"/>
      <c r="F13" s="16"/>
      <c r="G13" s="30"/>
    </row>
    <row r="14" spans="1:10" ht="45" customHeight="1" x14ac:dyDescent="0.3">
      <c r="A14" s="30"/>
      <c r="B14" s="41" t="s">
        <v>46</v>
      </c>
      <c r="C14" s="42"/>
      <c r="D14" s="42"/>
      <c r="E14" s="42"/>
      <c r="F14" s="16"/>
      <c r="G14" s="30"/>
    </row>
    <row r="15" spans="1:10" ht="45" customHeight="1" x14ac:dyDescent="0.3">
      <c r="A15" s="30"/>
      <c r="B15" s="43" t="s">
        <v>47</v>
      </c>
      <c r="C15" s="44"/>
      <c r="D15" s="44"/>
      <c r="E15" s="44"/>
      <c r="F15" s="16"/>
      <c r="G15" s="30"/>
    </row>
    <row r="16" spans="1:10" ht="45" customHeight="1" thickBot="1" x14ac:dyDescent="0.35">
      <c r="A16" s="30"/>
      <c r="B16" s="45" t="s">
        <v>48</v>
      </c>
      <c r="C16" s="46"/>
      <c r="D16" s="46"/>
      <c r="E16" s="46"/>
      <c r="F16" s="17"/>
      <c r="G16" s="30"/>
    </row>
    <row r="17" spans="1:7" ht="15" thickBot="1" x14ac:dyDescent="0.35">
      <c r="A17" s="30"/>
      <c r="B17" s="35"/>
      <c r="C17" s="35"/>
      <c r="D17" s="35"/>
      <c r="E17" s="35"/>
      <c r="F17" s="35"/>
      <c r="G17" s="30"/>
    </row>
    <row r="18" spans="1:7" x14ac:dyDescent="0.3">
      <c r="A18" s="30"/>
      <c r="B18" s="38" t="s">
        <v>52</v>
      </c>
      <c r="C18" s="39"/>
      <c r="D18" s="39"/>
      <c r="E18" s="39"/>
      <c r="F18" s="40"/>
      <c r="G18" s="30"/>
    </row>
    <row r="19" spans="1:7" ht="15" customHeight="1" x14ac:dyDescent="0.3">
      <c r="A19" s="30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30"/>
    </row>
    <row r="20" spans="1:7" x14ac:dyDescent="0.3">
      <c r="A20" s="30"/>
      <c r="B20" s="22" t="s">
        <v>9</v>
      </c>
      <c r="C20" s="47">
        <v>100</v>
      </c>
      <c r="D20" s="47"/>
      <c r="E20" s="28" t="str">
        <f>IF(C20=100,"neuplatňuje sa","sem doplň minimum")</f>
        <v>neuplatňuje sa</v>
      </c>
      <c r="F20" s="29" t="str">
        <f>IF(C20=100,"neuplatňuje sa","sem doplň maximum")</f>
        <v>neuplatňuje sa</v>
      </c>
      <c r="G20" s="30"/>
    </row>
    <row r="21" spans="1:7" x14ac:dyDescent="0.3">
      <c r="A21" s="30"/>
      <c r="B21" s="23" t="s">
        <v>10</v>
      </c>
      <c r="C21" s="50" t="s">
        <v>51</v>
      </c>
      <c r="D21" s="51"/>
      <c r="E21" s="51"/>
      <c r="F21" s="52"/>
      <c r="G21" s="30"/>
    </row>
    <row r="22" spans="1:7" ht="25.5" customHeight="1" thickBot="1" x14ac:dyDescent="0.35">
      <c r="A22" s="30"/>
      <c r="B22" s="22" t="s">
        <v>49</v>
      </c>
      <c r="C22" s="62"/>
      <c r="D22" s="63"/>
      <c r="E22" s="63"/>
      <c r="F22" s="64"/>
      <c r="G22" s="30"/>
    </row>
    <row r="23" spans="1:7" ht="18.600000000000001" thickBot="1" x14ac:dyDescent="0.4">
      <c r="A23" s="30"/>
      <c r="B23" s="24" t="s">
        <v>11</v>
      </c>
      <c r="C23" s="48" t="str">
        <f>IF(C20=100,"Toto je jediné kritérium a prepočet na body sa preto neuplatňuje",IF(B20="čím menej, tým lepšie",(C20*(F20-#REF!)/(F20-E20)),(C20*(#REF!-E20)/(F20-E20))))</f>
        <v>Toto je jediné kritérium a prepočet na body sa preto neuplatňuje</v>
      </c>
      <c r="D23" s="48"/>
      <c r="E23" s="48"/>
      <c r="F23" s="49"/>
      <c r="G23" s="30"/>
    </row>
    <row r="24" spans="1:7" ht="19.5" customHeight="1" thickBot="1" x14ac:dyDescent="0.4">
      <c r="A24" s="30"/>
      <c r="B24" s="25" t="s">
        <v>50</v>
      </c>
      <c r="C24" s="26"/>
      <c r="D24" s="26"/>
      <c r="E24" s="26"/>
      <c r="F24" s="27"/>
      <c r="G24" s="30"/>
    </row>
    <row r="25" spans="1:7" ht="18.600000000000001" thickBot="1" x14ac:dyDescent="0.4">
      <c r="A25" s="30"/>
      <c r="B25" s="36" t="s">
        <v>53</v>
      </c>
      <c r="C25" s="37"/>
      <c r="D25" s="37"/>
      <c r="E25" s="37"/>
      <c r="F25" s="65"/>
      <c r="G25" s="30"/>
    </row>
    <row r="26" spans="1:7" x14ac:dyDescent="0.3">
      <c r="A26" s="30"/>
      <c r="B26" s="35"/>
      <c r="C26" s="35"/>
      <c r="D26" s="35"/>
      <c r="E26" s="35"/>
      <c r="F26" s="35"/>
      <c r="G26" s="30"/>
    </row>
    <row r="27" spans="1:7" ht="15" thickBot="1" x14ac:dyDescent="0.35">
      <c r="A27" s="30"/>
      <c r="B27" s="35"/>
      <c r="C27" s="35"/>
      <c r="D27" s="35"/>
      <c r="E27" s="35"/>
      <c r="F27" s="35"/>
      <c r="G27" s="30"/>
    </row>
    <row r="28" spans="1:7" x14ac:dyDescent="0.3">
      <c r="A28" s="30"/>
      <c r="B28" s="66" t="s">
        <v>13</v>
      </c>
      <c r="C28" s="67" t="s">
        <v>14</v>
      </c>
      <c r="D28" s="67"/>
      <c r="E28" s="68" t="s">
        <v>54</v>
      </c>
      <c r="F28" s="69"/>
      <c r="G28" s="30"/>
    </row>
    <row r="29" spans="1:7" ht="15" thickBot="1" x14ac:dyDescent="0.35">
      <c r="A29" s="30"/>
      <c r="B29" s="70"/>
      <c r="C29" s="71"/>
      <c r="D29" s="71"/>
      <c r="E29" s="72"/>
      <c r="F29" s="73"/>
      <c r="G29" s="30"/>
    </row>
    <row r="30" spans="1:7" x14ac:dyDescent="0.3">
      <c r="A30" s="30"/>
      <c r="B30" s="53"/>
      <c r="C30" s="53"/>
      <c r="D30" s="53"/>
      <c r="E30" s="53"/>
      <c r="F30" s="53"/>
      <c r="G30" s="30"/>
    </row>
    <row r="36" ht="21" customHeight="1" x14ac:dyDescent="0.3"/>
    <row r="38" ht="32.25" customHeight="1" x14ac:dyDescent="0.3"/>
    <row r="40" ht="15.75" customHeight="1" x14ac:dyDescent="0.3"/>
    <row r="41" ht="15.75" customHeight="1" x14ac:dyDescent="0.3"/>
    <row r="43" ht="21" customHeight="1" x14ac:dyDescent="0.3"/>
    <row r="44" ht="30" customHeight="1" x14ac:dyDescent="0.3"/>
  </sheetData>
  <sheetProtection algorithmName="SHA-512" hashValue="l8eVY+dW44PJTXrdzXy2fUql5IG+Ag+uDpdK0uP/+lvvEskaRD+yBQHTvwc1V6YLw1jV/CQ3cZ1VSxosKqkGGw==" saltValue="nJTHoOnYQe6NyN5OVFhRVA==" spinCount="100000" sheet="1" objects="1" scenarios="1" selectLockedCells="1"/>
  <mergeCells count="32">
    <mergeCell ref="B30:F30"/>
    <mergeCell ref="B26:F26"/>
    <mergeCell ref="B27:F27"/>
    <mergeCell ref="B28:B29"/>
    <mergeCell ref="C28:D29"/>
    <mergeCell ref="E28:F29"/>
    <mergeCell ref="B17:F17"/>
    <mergeCell ref="B18:F18"/>
    <mergeCell ref="C20:D20"/>
    <mergeCell ref="C23:F23"/>
    <mergeCell ref="C21:F21"/>
    <mergeCell ref="B12:F12"/>
    <mergeCell ref="B14:E14"/>
    <mergeCell ref="B15:E15"/>
    <mergeCell ref="B13:E13"/>
    <mergeCell ref="B16:E16"/>
    <mergeCell ref="A1:A30"/>
    <mergeCell ref="B1:F1"/>
    <mergeCell ref="G1:G30"/>
    <mergeCell ref="B2:F2"/>
    <mergeCell ref="B3:F3"/>
    <mergeCell ref="C4:F4"/>
    <mergeCell ref="C5:F5"/>
    <mergeCell ref="C6:F6"/>
    <mergeCell ref="C7:F7"/>
    <mergeCell ref="C8:F8"/>
    <mergeCell ref="B25:E25"/>
    <mergeCell ref="C9:F9"/>
    <mergeCell ref="C10:D10"/>
    <mergeCell ref="C22:F22"/>
    <mergeCell ref="E10:F10"/>
    <mergeCell ref="B11:F11"/>
  </mergeCells>
  <dataValidations count="3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operator="lessThanOrEqual" allowBlank="1" showInputMessage="1" showErrorMessage="1" sqref="F25" xr:uid="{DC980B20-5D3B-4C11-A6F7-5417BFB9CD66}"/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1935480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2" t="s">
        <v>26</v>
      </c>
    </row>
    <row r="3" spans="1:1" x14ac:dyDescent="0.3">
      <c r="A3" s="3"/>
    </row>
    <row r="4" spans="1:1" x14ac:dyDescent="0.3">
      <c r="A4" s="8" t="s">
        <v>25</v>
      </c>
    </row>
    <row r="5" spans="1:1" x14ac:dyDescent="0.3">
      <c r="A5" s="3"/>
    </row>
    <row r="6" spans="1:1" x14ac:dyDescent="0.3">
      <c r="A6" s="6" t="s">
        <v>17</v>
      </c>
    </row>
    <row r="7" spans="1:1" x14ac:dyDescent="0.3">
      <c r="A7" s="7"/>
    </row>
    <row r="8" spans="1:1" ht="60.75" customHeight="1" x14ac:dyDescent="0.3">
      <c r="A8" s="9" t="s">
        <v>27</v>
      </c>
    </row>
    <row r="9" spans="1:1" x14ac:dyDescent="0.3">
      <c r="A9" s="9"/>
    </row>
    <row r="10" spans="1:1" x14ac:dyDescent="0.3">
      <c r="A10" s="9" t="s">
        <v>28</v>
      </c>
    </row>
    <row r="11" spans="1:1" x14ac:dyDescent="0.3">
      <c r="A11" s="9" t="s">
        <v>29</v>
      </c>
    </row>
    <row r="12" spans="1:1" x14ac:dyDescent="0.3">
      <c r="A12" s="9" t="s">
        <v>30</v>
      </c>
    </row>
    <row r="13" spans="1:1" x14ac:dyDescent="0.3">
      <c r="A13" s="9" t="s">
        <v>31</v>
      </c>
    </row>
    <row r="14" spans="1:1" x14ac:dyDescent="0.3">
      <c r="A14" s="9" t="s">
        <v>32</v>
      </c>
    </row>
    <row r="15" spans="1:1" x14ac:dyDescent="0.3">
      <c r="A15" s="9" t="s">
        <v>33</v>
      </c>
    </row>
    <row r="16" spans="1:1" x14ac:dyDescent="0.3">
      <c r="A16" s="9" t="s">
        <v>34</v>
      </c>
    </row>
    <row r="17" spans="1:1" ht="28.8" x14ac:dyDescent="0.3">
      <c r="A17" s="9" t="s">
        <v>35</v>
      </c>
    </row>
    <row r="18" spans="1:1" x14ac:dyDescent="0.3">
      <c r="A18" s="9" t="s">
        <v>36</v>
      </c>
    </row>
    <row r="19" spans="1:1" x14ac:dyDescent="0.3">
      <c r="A19" s="9" t="s">
        <v>37</v>
      </c>
    </row>
    <row r="20" spans="1:1" x14ac:dyDescent="0.3">
      <c r="A20" s="9" t="s">
        <v>38</v>
      </c>
    </row>
    <row r="21" spans="1:1" ht="28.8" x14ac:dyDescent="0.3">
      <c r="A21" s="9" t="s">
        <v>39</v>
      </c>
    </row>
    <row r="22" spans="1:1" x14ac:dyDescent="0.3">
      <c r="A22" s="9" t="s">
        <v>40</v>
      </c>
    </row>
    <row r="23" spans="1:1" x14ac:dyDescent="0.3">
      <c r="A23" s="10"/>
    </row>
    <row r="24" spans="1:1" ht="57.6" x14ac:dyDescent="0.3">
      <c r="A24" s="9" t="s">
        <v>41</v>
      </c>
    </row>
    <row r="25" spans="1:1" ht="13.5" customHeight="1" x14ac:dyDescent="0.3">
      <c r="A25" s="9"/>
    </row>
    <row r="26" spans="1:1" ht="28.8" x14ac:dyDescent="0.3">
      <c r="A26" s="9" t="s">
        <v>42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2" t="s">
        <v>16</v>
      </c>
    </row>
    <row r="3" spans="1:1" x14ac:dyDescent="0.3">
      <c r="A3" s="3"/>
    </row>
    <row r="4" spans="1:1" x14ac:dyDescent="0.3">
      <c r="A4" s="9" t="s">
        <v>25</v>
      </c>
    </row>
    <row r="5" spans="1:1" x14ac:dyDescent="0.3">
      <c r="A5" s="10"/>
    </row>
    <row r="6" spans="1:1" x14ac:dyDescent="0.3">
      <c r="A6" s="12" t="s">
        <v>17</v>
      </c>
    </row>
    <row r="7" spans="1:1" x14ac:dyDescent="0.3">
      <c r="A7" s="9"/>
    </row>
    <row r="8" spans="1:1" ht="60.75" customHeight="1" x14ac:dyDescent="0.3">
      <c r="A8" s="9" t="s">
        <v>20</v>
      </c>
    </row>
    <row r="9" spans="1:1" x14ac:dyDescent="0.3">
      <c r="A9" s="9" t="s">
        <v>18</v>
      </c>
    </row>
    <row r="10" spans="1:1" x14ac:dyDescent="0.3">
      <c r="A10" s="11"/>
    </row>
    <row r="11" spans="1:1" ht="28.8" x14ac:dyDescent="0.3">
      <c r="A11" s="9" t="s">
        <v>22</v>
      </c>
    </row>
    <row r="12" spans="1:1" x14ac:dyDescent="0.3">
      <c r="A12" s="9"/>
    </row>
    <row r="13" spans="1:1" ht="28.8" x14ac:dyDescent="0.3">
      <c r="A13" s="9" t="s">
        <v>23</v>
      </c>
    </row>
    <row r="14" spans="1:1" x14ac:dyDescent="0.3">
      <c r="A14" s="9"/>
    </row>
    <row r="15" spans="1:1" ht="28.8" x14ac:dyDescent="0.3">
      <c r="A15" s="9" t="s">
        <v>24</v>
      </c>
    </row>
    <row r="16" spans="1:1" x14ac:dyDescent="0.3">
      <c r="A16" s="9"/>
    </row>
    <row r="17" spans="1:1" ht="57.6" x14ac:dyDescent="0.3">
      <c r="A17" s="9" t="s">
        <v>21</v>
      </c>
    </row>
    <row r="18" spans="1:1" x14ac:dyDescent="0.3">
      <c r="A18" s="9"/>
    </row>
    <row r="19" spans="1:1" ht="72" x14ac:dyDescent="0.3">
      <c r="A19" s="9" t="s">
        <v>19</v>
      </c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ht="13.5" customHeight="1" x14ac:dyDescent="0.3">
      <c r="A25" s="4"/>
    </row>
    <row r="26" spans="1:1" ht="15.6" x14ac:dyDescent="0.3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7" ma:contentTypeDescription="Create a new document." ma:contentTypeScope="" ma:versionID="de45e791c8d1aca6363417f3553af6e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29159af85edbff856bddc9b00c1498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e4b31099-8163-4ac9-ab84-be06feeb7ef4"/>
    <ds:schemaRef ds:uri="http://schemas.openxmlformats.org/package/2006/metadata/core-properties"/>
    <ds:schemaRef ds:uri="bb3d1ceb-ec91-4593-ab49-8ce9533748d9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E4711-E025-46AE-90C1-BE3FC1459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 (2)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2023-08-16T10:05:54Z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