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0.VUC\ODDCI\RI 2023\III_2561 Devičie - Královce Krnišov\VO\Prilohy\"/>
    </mc:Choice>
  </mc:AlternateContent>
  <xr:revisionPtr revIDLastSave="0" documentId="13_ncr:1_{7EE16BF0-056D-4DB4-9D3E-3788DAB7501B}" xr6:coauthVersionLast="47" xr6:coauthVersionMax="47" xr10:uidLastSave="{00000000-0000-0000-0000-000000000000}"/>
  <bookViews>
    <workbookView xWindow="-120" yWindow="-120" windowWidth="29040" windowHeight="15840" activeTab="1" xr2:uid="{9510F16E-D0AA-4D0F-ADC6-E3D970976296}"/>
  </bookViews>
  <sheets>
    <sheet name="2561" sheetId="1" r:id="rId1"/>
    <sheet name="Hárok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H27" i="1" s="1"/>
  <c r="H5" i="2" l="1"/>
  <c r="H6" i="2" s="1"/>
  <c r="H13" i="1"/>
  <c r="H23" i="1"/>
  <c r="B18" i="1"/>
  <c r="G26" i="1" l="1"/>
  <c r="H26" i="1" s="1"/>
  <c r="G25" i="1"/>
  <c r="H25" i="1" s="1"/>
  <c r="G24" i="1"/>
  <c r="H24" i="1" s="1"/>
  <c r="H28" i="1" s="1"/>
  <c r="K30" i="1" l="1"/>
  <c r="I5" i="2"/>
  <c r="J30" i="1"/>
  <c r="J5" i="2" l="1"/>
  <c r="J6" i="2" s="1"/>
  <c r="I6" i="2"/>
</calcChain>
</file>

<file path=xl/sharedStrings.xml><?xml version="1.0" encoding="utf-8"?>
<sst xmlns="http://schemas.openxmlformats.org/spreadsheetml/2006/main" count="65" uniqueCount="56">
  <si>
    <t>Príloha č.</t>
  </si>
  <si>
    <t>Zákazka na uskutočnenie stavebných prác:</t>
  </si>
  <si>
    <t>Rekonštrukcie ciest  II. a III. tried v okrese Krupina</t>
  </si>
  <si>
    <t>Výkaz výmer</t>
  </si>
  <si>
    <t>Uchádzač:</t>
  </si>
  <si>
    <t>Adresa sídla uchádzača:</t>
  </si>
  <si>
    <t>Názov stavby</t>
  </si>
  <si>
    <t>III/2561 Devičie - Kráľovce Krnišov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</si>
  <si>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</si>
  <si>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</si>
  <si>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</si>
  <si>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</si>
  <si>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</si>
  <si>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</si>
  <si>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</si>
  <si>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</si>
  <si>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</si>
  <si>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</si>
  <si>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</si>
  <si>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</si>
  <si>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</si>
  <si>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</si>
  <si>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</si>
  <si>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</si>
  <si>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</si>
  <si>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</si>
  <si>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</si>
  <si>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</si>
  <si>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</si>
  <si>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</si>
  <si>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</si>
  <si>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</si>
  <si>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</si>
  <si>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</si>
  <si>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</si>
  <si>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</si>
  <si>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</si>
  <si>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 xml:space="preserve">staničenie v km: </t>
  </si>
  <si>
    <t>ACO 11-II   s dovozom rozprestrením a zhutnením</t>
  </si>
  <si>
    <t>Postrek spojovací</t>
  </si>
  <si>
    <t>0,7 kg/m2</t>
  </si>
  <si>
    <t>P.č.</t>
  </si>
  <si>
    <t>Cesta</t>
  </si>
  <si>
    <t>Okres</t>
  </si>
  <si>
    <t>Miestopis</t>
  </si>
  <si>
    <t>Staničenie od</t>
  </si>
  <si>
    <t>Staničenie do</t>
  </si>
  <si>
    <t>Dĺžka rekonštrukcie v km</t>
  </si>
  <si>
    <t>Náklady                        v € bez DPH</t>
  </si>
  <si>
    <t>Náklady               v € s DPH</t>
  </si>
  <si>
    <t>III/2551</t>
  </si>
  <si>
    <t>KA</t>
  </si>
  <si>
    <t>Spolu</t>
  </si>
  <si>
    <t>Rekonštrukcie ciest  II. a III. triedy v okresoch BBSK 2023</t>
  </si>
  <si>
    <t>asfaltová zálievka pracovných spojov</t>
  </si>
  <si>
    <t>60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</si>
</sst>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;[Red]#,##0.00"/>
    <numFmt numFmtId="166" formatCode="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</fills>
  <borders count="6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5">
    <xf numFmtId="0" fontId="0" fillId="0" borderId="0" xfId="0"/>
    <xf numFmtId="0" fontId="3" fillId="0" borderId="0" xfId="1" applyFont="1"/>
    <xf numFmtId="0" fontId="2" fillId="0" borderId="0" xfId="1"/>
    <xf numFmtId="4" fontId="0" fillId="0" borderId="0" xfId="0" applyNumberFormat="1"/>
    <xf numFmtId="0" fontId="0" fillId="0" borderId="0" xfId="1" applyFont="1"/>
    <xf numFmtId="0" fontId="3" fillId="2" borderId="0" xfId="1" applyFont="1" applyFill="1"/>
    <xf numFmtId="0" fontId="4" fillId="0" borderId="0" xfId="1" applyFont="1"/>
    <xf numFmtId="0" fontId="3" fillId="0" borderId="1" xfId="0" applyFont="1" applyBorder="1"/>
    <xf numFmtId="0" fontId="3" fillId="0" borderId="0" xfId="0" applyFont="1"/>
    <xf numFmtId="0" fontId="5" fillId="0" borderId="0" xfId="0" applyFont="1"/>
    <xf numFmtId="4" fontId="5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0" fillId="0" borderId="3" xfId="0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4" fontId="0" fillId="0" borderId="0" xfId="0" applyNumberFormat="1" applyAlignment="1">
      <alignment horizontal="center"/>
    </xf>
    <xf numFmtId="4" fontId="0" fillId="0" borderId="5" xfId="0" applyNumberFormat="1" applyBorder="1"/>
    <xf numFmtId="0" fontId="0" fillId="0" borderId="7" xfId="0" applyBorder="1"/>
    <xf numFmtId="2" fontId="0" fillId="0" borderId="8" xfId="0" applyNumberFormat="1" applyBorder="1"/>
    <xf numFmtId="3" fontId="0" fillId="0" borderId="0" xfId="0" applyNumberFormat="1"/>
    <xf numFmtId="3" fontId="0" fillId="0" borderId="0" xfId="0" applyNumberFormat="1" applyAlignment="1">
      <alignment horizontal="center"/>
    </xf>
    <xf numFmtId="4" fontId="6" fillId="0" borderId="5" xfId="0" applyNumberFormat="1" applyFont="1" applyBorder="1"/>
    <xf numFmtId="0" fontId="0" fillId="0" borderId="9" xfId="0" applyBorder="1"/>
    <xf numFmtId="2" fontId="0" fillId="0" borderId="10" xfId="0" applyNumberFormat="1" applyBorder="1"/>
    <xf numFmtId="0" fontId="0" fillId="0" borderId="11" xfId="0" applyBorder="1"/>
    <xf numFmtId="2" fontId="0" fillId="0" borderId="12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0" borderId="0" xfId="0" applyFont="1"/>
    <xf numFmtId="2" fontId="0" fillId="0" borderId="0" xfId="0" applyNumberFormat="1"/>
    <xf numFmtId="4" fontId="0" fillId="0" borderId="15" xfId="0" applyNumberFormat="1" applyBorder="1" applyAlignment="1">
      <alignment horizontal="center"/>
    </xf>
    <xf numFmtId="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7" fillId="0" borderId="0" xfId="0" applyFont="1"/>
    <xf numFmtId="4" fontId="8" fillId="0" borderId="0" xfId="0" applyNumberFormat="1" applyFont="1"/>
    <xf numFmtId="0" fontId="0" fillId="0" borderId="22" xfId="1" applyFont="1" applyBorder="1" applyAlignment="1">
      <alignment horizontal="left"/>
    </xf>
    <xf numFmtId="0" fontId="2" fillId="0" borderId="23" xfId="1" applyBorder="1" applyAlignment="1">
      <alignment horizontal="left"/>
    </xf>
    <xf numFmtId="0" fontId="2" fillId="0" borderId="24" xfId="1" applyBorder="1" applyAlignment="1">
      <alignment horizontal="left"/>
    </xf>
    <xf numFmtId="0" fontId="0" fillId="0" borderId="23" xfId="1" applyFont="1" applyBorder="1"/>
    <xf numFmtId="0" fontId="7" fillId="0" borderId="25" xfId="1" applyFont="1" applyBorder="1"/>
    <xf numFmtId="164" fontId="7" fillId="0" borderId="26" xfId="0" applyNumberFormat="1" applyFont="1" applyBorder="1"/>
    <xf numFmtId="4" fontId="7" fillId="0" borderId="26" xfId="0" applyNumberFormat="1" applyFont="1" applyBorder="1"/>
    <xf numFmtId="4" fontId="7" fillId="0" borderId="27" xfId="0" applyNumberFormat="1" applyFont="1" applyBorder="1"/>
    <xf numFmtId="4" fontId="7" fillId="0" borderId="0" xfId="0" applyNumberFormat="1" applyFont="1"/>
    <xf numFmtId="0" fontId="0" fillId="0" borderId="30" xfId="0" applyBorder="1"/>
    <xf numFmtId="0" fontId="0" fillId="0" borderId="31" xfId="0" applyBorder="1" applyAlignment="1">
      <alignment horizontal="center"/>
    </xf>
    <xf numFmtId="164" fontId="7" fillId="0" borderId="32" xfId="0" applyNumberFormat="1" applyFont="1" applyBorder="1"/>
    <xf numFmtId="165" fontId="0" fillId="0" borderId="33" xfId="0" applyNumberFormat="1" applyBorder="1" applyAlignment="1">
      <alignment horizontal="right"/>
    </xf>
    <xf numFmtId="4" fontId="7" fillId="0" borderId="34" xfId="0" applyNumberFormat="1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7" fillId="0" borderId="38" xfId="0" applyFont="1" applyBorder="1"/>
    <xf numFmtId="4" fontId="7" fillId="0" borderId="5" xfId="0" applyNumberFormat="1" applyFont="1" applyBorder="1"/>
    <xf numFmtId="0" fontId="10" fillId="0" borderId="39" xfId="0" applyFont="1" applyBorder="1"/>
    <xf numFmtId="0" fontId="7" fillId="0" borderId="40" xfId="0" applyFont="1" applyBorder="1"/>
    <xf numFmtId="4" fontId="7" fillId="0" borderId="41" xfId="0" applyNumberFormat="1" applyFont="1" applyBorder="1"/>
    <xf numFmtId="4" fontId="7" fillId="0" borderId="42" xfId="0" applyNumberFormat="1" applyFont="1" applyBorder="1"/>
    <xf numFmtId="4" fontId="11" fillId="0" borderId="6" xfId="0" applyNumberFormat="1" applyFont="1" applyBorder="1"/>
    <xf numFmtId="4" fontId="11" fillId="0" borderId="0" xfId="0" applyNumberFormat="1" applyFont="1"/>
    <xf numFmtId="4" fontId="12" fillId="0" borderId="0" xfId="0" applyNumberFormat="1" applyFont="1"/>
    <xf numFmtId="4" fontId="12" fillId="0" borderId="45" xfId="0" applyNumberFormat="1" applyFont="1" applyBorder="1"/>
    <xf numFmtId="4" fontId="12" fillId="0" borderId="46" xfId="0" applyNumberFormat="1" applyFont="1" applyBorder="1"/>
    <xf numFmtId="4" fontId="6" fillId="0" borderId="0" xfId="0" applyNumberFormat="1" applyFont="1" applyAlignment="1">
      <alignment horizontal="center"/>
    </xf>
    <xf numFmtId="4" fontId="12" fillId="0" borderId="5" xfId="0" applyNumberFormat="1" applyFont="1" applyBorder="1"/>
    <xf numFmtId="0" fontId="10" fillId="0" borderId="0" xfId="0" applyFont="1"/>
    <xf numFmtId="4" fontId="6" fillId="0" borderId="5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right"/>
    </xf>
    <xf numFmtId="4" fontId="12" fillId="0" borderId="47" xfId="0" applyNumberFormat="1" applyFont="1" applyBorder="1"/>
    <xf numFmtId="4" fontId="12" fillId="3" borderId="48" xfId="0" applyNumberFormat="1" applyFont="1" applyFill="1" applyBorder="1"/>
    <xf numFmtId="0" fontId="0" fillId="0" borderId="43" xfId="0" applyBorder="1"/>
    <xf numFmtId="0" fontId="0" fillId="0" borderId="44" xfId="0" applyBorder="1"/>
    <xf numFmtId="4" fontId="0" fillId="0" borderId="44" xfId="0" applyNumberFormat="1" applyBorder="1"/>
    <xf numFmtId="4" fontId="13" fillId="0" borderId="44" xfId="0" applyNumberFormat="1" applyFont="1" applyBorder="1"/>
    <xf numFmtId="0" fontId="13" fillId="0" borderId="44" xfId="0" applyFont="1" applyBorder="1"/>
    <xf numFmtId="10" fontId="13" fillId="0" borderId="44" xfId="0" applyNumberFormat="1" applyFont="1" applyBorder="1"/>
    <xf numFmtId="4" fontId="13" fillId="0" borderId="49" xfId="0" applyNumberFormat="1" applyFont="1" applyBorder="1"/>
    <xf numFmtId="0" fontId="14" fillId="0" borderId="0" xfId="0" applyFont="1"/>
    <xf numFmtId="0" fontId="15" fillId="0" borderId="0" xfId="0" applyFont="1"/>
    <xf numFmtId="4" fontId="16" fillId="0" borderId="0" xfId="0" applyNumberFormat="1" applyFont="1"/>
    <xf numFmtId="0" fontId="16" fillId="0" borderId="0" xfId="0" applyFont="1"/>
    <xf numFmtId="4" fontId="0" fillId="0" borderId="50" xfId="0" applyNumberFormat="1" applyBorder="1"/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4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4" fontId="12" fillId="0" borderId="0" xfId="1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/>
    </xf>
    <xf numFmtId="0" fontId="2" fillId="0" borderId="0" xfId="1" applyAlignment="1">
      <alignment horizontal="center"/>
    </xf>
    <xf numFmtId="164" fontId="7" fillId="0" borderId="51" xfId="0" applyNumberFormat="1" applyFont="1" applyBorder="1"/>
    <xf numFmtId="164" fontId="7" fillId="0" borderId="55" xfId="0" applyNumberFormat="1" applyFont="1" applyBorder="1"/>
    <xf numFmtId="166" fontId="0" fillId="0" borderId="3" xfId="0" applyNumberFormat="1" applyBorder="1"/>
    <xf numFmtId="0" fontId="18" fillId="0" borderId="0" xfId="0" applyFont="1"/>
    <xf numFmtId="4" fontId="18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18" fillId="4" borderId="16" xfId="0" applyFont="1" applyFill="1" applyBorder="1" applyAlignment="1">
      <alignment horizontal="center" vertical="center" wrapText="1"/>
    </xf>
    <xf numFmtId="0" fontId="18" fillId="4" borderId="56" xfId="0" applyFont="1" applyFill="1" applyBorder="1" applyAlignment="1">
      <alignment horizontal="center" vertical="center" wrapText="1"/>
    </xf>
    <xf numFmtId="0" fontId="18" fillId="4" borderId="57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4" fontId="18" fillId="4" borderId="15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Alignment="1">
      <alignment horizontal="center" vertical="center"/>
    </xf>
    <xf numFmtId="166" fontId="0" fillId="0" borderId="58" xfId="0" applyNumberFormat="1" applyBorder="1" applyAlignment="1">
      <alignment horizontal="center" vertical="center"/>
    </xf>
    <xf numFmtId="166" fontId="20" fillId="5" borderId="59" xfId="0" applyNumberFormat="1" applyFont="1" applyFill="1" applyBorder="1" applyAlignment="1">
      <alignment horizontal="center" vertical="center"/>
    </xf>
    <xf numFmtId="4" fontId="20" fillId="5" borderId="59" xfId="0" applyNumberFormat="1" applyFont="1" applyFill="1" applyBorder="1" applyAlignment="1">
      <alignment horizontal="right" vertical="center"/>
    </xf>
    <xf numFmtId="0" fontId="18" fillId="4" borderId="17" xfId="0" applyFont="1" applyFill="1" applyBorder="1" applyAlignment="1">
      <alignment vertical="center" wrapText="1"/>
    </xf>
    <xf numFmtId="166" fontId="21" fillId="4" borderId="15" xfId="0" applyNumberFormat="1" applyFont="1" applyFill="1" applyBorder="1" applyAlignment="1">
      <alignment horizontal="center" vertical="center"/>
    </xf>
    <xf numFmtId="4" fontId="21" fillId="4" borderId="15" xfId="0" applyNumberFormat="1" applyFont="1" applyFill="1" applyBorder="1" applyAlignment="1">
      <alignment horizontal="right" vertical="center"/>
    </xf>
    <xf numFmtId="4" fontId="21" fillId="4" borderId="60" xfId="0" applyNumberFormat="1" applyFont="1" applyFill="1" applyBorder="1" applyAlignment="1">
      <alignment horizontal="right" vertical="center"/>
    </xf>
    <xf numFmtId="0" fontId="0" fillId="0" borderId="61" xfId="0" applyBorder="1"/>
    <xf numFmtId="0" fontId="0" fillId="0" borderId="41" xfId="0" applyBorder="1"/>
    <xf numFmtId="0" fontId="7" fillId="0" borderId="41" xfId="0" applyFont="1" applyBorder="1"/>
    <xf numFmtId="164" fontId="7" fillId="0" borderId="41" xfId="0" applyNumberFormat="1" applyFont="1" applyBorder="1"/>
    <xf numFmtId="4" fontId="7" fillId="0" borderId="63" xfId="0" applyNumberFormat="1" applyFont="1" applyBorder="1"/>
    <xf numFmtId="0" fontId="2" fillId="0" borderId="0" xfId="1" applyAlignment="1">
      <alignment horizontal="left"/>
    </xf>
    <xf numFmtId="0" fontId="9" fillId="0" borderId="28" xfId="0" applyFont="1" applyBorder="1"/>
    <xf numFmtId="0" fontId="0" fillId="0" borderId="29" xfId="0" applyBorder="1"/>
    <xf numFmtId="0" fontId="0" fillId="0" borderId="52" xfId="1" applyFont="1" applyBorder="1" applyAlignment="1">
      <alignment horizontal="left" wrapText="1"/>
    </xf>
    <xf numFmtId="0" fontId="0" fillId="0" borderId="53" xfId="1" applyFont="1" applyBorder="1" applyAlignment="1">
      <alignment horizontal="left" wrapText="1"/>
    </xf>
    <xf numFmtId="0" fontId="0" fillId="0" borderId="54" xfId="1" applyFont="1" applyBorder="1" applyAlignment="1">
      <alignment horizontal="left" wrapText="1"/>
    </xf>
    <xf numFmtId="0" fontId="3" fillId="0" borderId="0" xfId="1" applyFont="1" applyAlignment="1">
      <alignment horizontal="left" vertical="center" wrapText="1"/>
    </xf>
    <xf numFmtId="0" fontId="0" fillId="0" borderId="52" xfId="1" applyFont="1" applyBorder="1" applyAlignment="1">
      <alignment horizontal="left"/>
    </xf>
    <xf numFmtId="0" fontId="0" fillId="0" borderId="53" xfId="1" applyFont="1" applyBorder="1" applyAlignment="1">
      <alignment horizontal="left"/>
    </xf>
    <xf numFmtId="0" fontId="0" fillId="0" borderId="62" xfId="1" applyFont="1" applyBorder="1" applyAlignment="1">
      <alignment horizontal="left"/>
    </xf>
    <xf numFmtId="0" fontId="19" fillId="4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</cellXfs>
  <cellStyles count="2">
    <cellStyle name="Normálna" xfId="0" builtinId="0"/>
    <cellStyle name="normálne_30 mil  17 01 2012 (2)" xfId="1" xr:uid="{DBF63E33-8F2C-4566-8ED3-B39095F39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calcChain" Target="calcChain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B246-297F-4C65-9778-7A2DDA05F102}">
  <sheetPr>
    <tabColor theme="0"/>
    <pageSetUpPr fitToPage="1"/>
  </sheetPr>
  <dimension ref="A1:M39"/>
  <sheetViews>
    <sheetView topLeftCell="A7" workbookViewId="0">
      <selection activeCell="F23" sqref="F23:F27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5" t="s">
        <v>2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6" t="s">
        <v>3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7" t="s">
        <v>7</v>
      </c>
      <c r="C11" s="8"/>
      <c r="E11" s="8"/>
      <c r="G11" s="4"/>
      <c r="H11" s="4"/>
      <c r="I11" s="4"/>
      <c r="J11" s="4"/>
      <c r="K11" s="3"/>
    </row>
    <row r="12" spans="1:11" ht="16.5" thickBot="1" x14ac:dyDescent="0.3">
      <c r="A12" s="9"/>
      <c r="B12" s="9"/>
      <c r="C12" s="9"/>
      <c r="D12" s="9"/>
      <c r="E12" s="9"/>
      <c r="F12" s="10"/>
      <c r="G12" s="9"/>
      <c r="H12" s="10"/>
      <c r="I12" s="9"/>
      <c r="J12" s="10"/>
      <c r="K12" s="10"/>
    </row>
    <row r="13" spans="1:11" x14ac:dyDescent="0.25">
      <c r="A13" s="11" t="s">
        <v>8</v>
      </c>
      <c r="B13" s="12"/>
      <c r="C13" s="13"/>
      <c r="D13" s="13" t="s">
        <v>37</v>
      </c>
      <c r="E13" s="13"/>
      <c r="F13" s="105">
        <v>0.9</v>
      </c>
      <c r="G13" s="105">
        <v>6.1</v>
      </c>
      <c r="H13" s="105">
        <f>G13-F13</f>
        <v>5.1999999999999993</v>
      </c>
      <c r="I13" s="13"/>
      <c r="J13" s="14"/>
      <c r="K13" s="15"/>
    </row>
    <row r="14" spans="1:11" x14ac:dyDescent="0.25">
      <c r="A14" s="7" t="s">
        <v>7</v>
      </c>
      <c r="F14" s="3"/>
      <c r="J14" s="16"/>
      <c r="K14" s="17"/>
    </row>
    <row r="15" spans="1:11" ht="15.75" thickBot="1" x14ac:dyDescent="0.3">
      <c r="A15" s="18"/>
      <c r="F15" s="3"/>
      <c r="H15" s="3"/>
      <c r="J15" s="19"/>
      <c r="K15" s="20"/>
    </row>
    <row r="16" spans="1:11" x14ac:dyDescent="0.25">
      <c r="A16" s="21" t="s">
        <v>9</v>
      </c>
      <c r="B16" s="22">
        <v>5200</v>
      </c>
      <c r="C16" t="s">
        <v>10</v>
      </c>
      <c r="F16" s="3"/>
      <c r="H16" s="23"/>
      <c r="J16" s="24"/>
      <c r="K16" s="25"/>
    </row>
    <row r="17" spans="1:11" x14ac:dyDescent="0.25">
      <c r="A17" s="26" t="s">
        <v>11</v>
      </c>
      <c r="B17" s="27">
        <v>4.7</v>
      </c>
      <c r="C17" t="s">
        <v>10</v>
      </c>
      <c r="F17" s="3"/>
      <c r="H17" s="3"/>
      <c r="J17" s="19"/>
      <c r="K17" s="20"/>
    </row>
    <row r="18" spans="1:11" x14ac:dyDescent="0.25">
      <c r="A18" s="28" t="s">
        <v>12</v>
      </c>
      <c r="B18" s="29">
        <f>B16*B17</f>
        <v>24440</v>
      </c>
      <c r="C18" t="s">
        <v>13</v>
      </c>
      <c r="F18" s="3"/>
      <c r="H18" s="3"/>
      <c r="J18" s="19"/>
      <c r="K18" s="20"/>
    </row>
    <row r="19" spans="1:11" ht="15.75" thickBot="1" x14ac:dyDescent="0.3">
      <c r="A19" s="30" t="s">
        <v>14</v>
      </c>
      <c r="B19" s="31">
        <v>200</v>
      </c>
      <c r="C19" s="18" t="s">
        <v>13</v>
      </c>
      <c r="D19" s="32"/>
      <c r="F19" s="3"/>
      <c r="H19" s="23"/>
      <c r="J19" s="24"/>
      <c r="K19" s="20"/>
    </row>
    <row r="20" spans="1:11" ht="15.75" thickBot="1" x14ac:dyDescent="0.3">
      <c r="A20" s="18"/>
      <c r="B20" s="33"/>
      <c r="F20" s="3"/>
      <c r="H20" s="3"/>
      <c r="J20" s="19"/>
      <c r="K20" s="20"/>
    </row>
    <row r="21" spans="1:11" ht="15.75" thickBot="1" x14ac:dyDescent="0.3">
      <c r="A21" s="18"/>
      <c r="B21" s="33"/>
      <c r="F21" s="34" t="s">
        <v>15</v>
      </c>
      <c r="H21" s="35" t="s">
        <v>16</v>
      </c>
      <c r="I21" s="18"/>
      <c r="J21" s="3"/>
      <c r="K21" s="20"/>
    </row>
    <row r="22" spans="1:11" ht="15.75" thickBot="1" x14ac:dyDescent="0.3">
      <c r="A22" s="36" t="s">
        <v>17</v>
      </c>
      <c r="B22" s="37"/>
      <c r="C22" s="38"/>
      <c r="D22" s="39" t="s">
        <v>18</v>
      </c>
      <c r="E22" s="40" t="s">
        <v>19</v>
      </c>
      <c r="F22" s="41" t="s">
        <v>20</v>
      </c>
      <c r="G22" s="40" t="s">
        <v>21</v>
      </c>
      <c r="H22" s="42" t="s">
        <v>20</v>
      </c>
      <c r="I22" s="43"/>
      <c r="J22" s="44"/>
      <c r="K22" s="20"/>
    </row>
    <row r="23" spans="1:11" x14ac:dyDescent="0.25">
      <c r="A23" s="45" t="s">
        <v>22</v>
      </c>
      <c r="B23" s="46"/>
      <c r="C23" s="47"/>
      <c r="D23" s="48" t="s">
        <v>10</v>
      </c>
      <c r="E23" s="49" t="s">
        <v>23</v>
      </c>
      <c r="F23" s="50"/>
      <c r="G23" s="51">
        <v>9.5</v>
      </c>
      <c r="H23" s="52">
        <f>F23*G23</f>
        <v>0</v>
      </c>
      <c r="I23" s="43"/>
      <c r="J23" s="53"/>
      <c r="K23" s="20"/>
    </row>
    <row r="24" spans="1:11" x14ac:dyDescent="0.25">
      <c r="A24" s="134" t="s">
        <v>24</v>
      </c>
      <c r="B24" s="135"/>
      <c r="C24" s="135"/>
      <c r="D24" s="54" t="s">
        <v>25</v>
      </c>
      <c r="E24" s="55"/>
      <c r="F24" s="56"/>
      <c r="G24" s="57">
        <f>B18+B19</f>
        <v>24640</v>
      </c>
      <c r="H24" s="58">
        <f t="shared" ref="H24:H26" si="0">F24*G24</f>
        <v>0</v>
      </c>
      <c r="I24" s="43"/>
      <c r="J24" s="53"/>
      <c r="K24" s="20"/>
    </row>
    <row r="25" spans="1:11" ht="16.5" customHeight="1" x14ac:dyDescent="0.25">
      <c r="A25" s="136" t="s">
        <v>38</v>
      </c>
      <c r="B25" s="137"/>
      <c r="C25" s="138"/>
      <c r="D25" s="64" t="s">
        <v>26</v>
      </c>
      <c r="E25" s="65" t="s">
        <v>55</v>
      </c>
      <c r="F25" s="104"/>
      <c r="G25" s="66">
        <f>B18+B19</f>
        <v>24640</v>
      </c>
      <c r="H25" s="67">
        <f t="shared" si="0"/>
        <v>0</v>
      </c>
      <c r="I25" s="43"/>
      <c r="J25" s="53"/>
      <c r="K25" s="63"/>
    </row>
    <row r="26" spans="1:11" ht="15.75" customHeight="1" x14ac:dyDescent="0.25">
      <c r="A26" s="59" t="s">
        <v>39</v>
      </c>
      <c r="B26" s="60"/>
      <c r="C26" s="61"/>
      <c r="D26" s="128" t="s">
        <v>13</v>
      </c>
      <c r="E26" s="62" t="s">
        <v>40</v>
      </c>
      <c r="F26" s="103"/>
      <c r="G26" s="66">
        <f>B18+B19</f>
        <v>24640</v>
      </c>
      <c r="H26" s="67">
        <f t="shared" si="0"/>
        <v>0</v>
      </c>
      <c r="I26" s="43"/>
      <c r="J26" s="53"/>
      <c r="K26" s="63"/>
    </row>
    <row r="27" spans="1:11" ht="15.75" customHeight="1" x14ac:dyDescent="0.25">
      <c r="A27" s="140" t="s">
        <v>54</v>
      </c>
      <c r="B27" s="141"/>
      <c r="C27" s="142"/>
      <c r="D27" s="129" t="s">
        <v>10</v>
      </c>
      <c r="E27" s="130"/>
      <c r="F27" s="131"/>
      <c r="G27" s="66">
        <f>2*B17</f>
        <v>9.4</v>
      </c>
      <c r="H27" s="132">
        <f>F27*G27</f>
        <v>0</v>
      </c>
      <c r="I27" s="43"/>
      <c r="J27" s="53"/>
      <c r="K27" s="63"/>
    </row>
    <row r="28" spans="1:11" ht="15.75" thickBot="1" x14ac:dyDescent="0.3">
      <c r="A28" s="68"/>
      <c r="B28" s="69"/>
      <c r="C28" s="69"/>
      <c r="D28" s="69"/>
      <c r="E28" s="70"/>
      <c r="F28" s="70"/>
      <c r="G28" s="71" t="s">
        <v>27</v>
      </c>
      <c r="H28" s="72">
        <f>SUM(H23:H27)</f>
        <v>0</v>
      </c>
      <c r="I28" s="70"/>
      <c r="J28" s="73"/>
      <c r="K28" s="74"/>
    </row>
    <row r="29" spans="1:11" ht="15.75" thickBot="1" x14ac:dyDescent="0.3">
      <c r="A29" s="68"/>
      <c r="B29" s="69"/>
      <c r="C29" s="69"/>
      <c r="D29" s="69"/>
      <c r="E29" s="75"/>
      <c r="F29" s="70"/>
      <c r="G29" s="70"/>
      <c r="H29" s="70"/>
      <c r="I29" s="70"/>
      <c r="J29" s="73" t="s">
        <v>28</v>
      </c>
      <c r="K29" s="76" t="s">
        <v>29</v>
      </c>
    </row>
    <row r="30" spans="1:11" ht="15.75" thickBot="1" x14ac:dyDescent="0.3">
      <c r="A30" s="68"/>
      <c r="B30" s="69"/>
      <c r="C30" s="69"/>
      <c r="D30" s="69"/>
      <c r="E30" s="70"/>
      <c r="F30" s="70"/>
      <c r="G30" s="70"/>
      <c r="H30" s="70" t="s">
        <v>30</v>
      </c>
      <c r="I30" s="77" t="s">
        <v>20</v>
      </c>
      <c r="J30" s="78">
        <f>H28*0.2</f>
        <v>0</v>
      </c>
      <c r="K30" s="79">
        <f>H28*1.2</f>
        <v>0</v>
      </c>
    </row>
    <row r="31" spans="1:11" ht="15.75" thickBot="1" x14ac:dyDescent="0.3">
      <c r="A31" s="80"/>
      <c r="B31" s="81"/>
      <c r="C31" s="81"/>
      <c r="D31" s="81"/>
      <c r="E31" s="81"/>
      <c r="F31" s="82"/>
      <c r="G31" s="83"/>
      <c r="H31" s="83"/>
      <c r="I31" s="84"/>
      <c r="J31" s="85"/>
      <c r="K31" s="86"/>
    </row>
    <row r="32" spans="1:11" ht="15.75" thickBot="1" x14ac:dyDescent="0.3">
      <c r="A32" s="87"/>
      <c r="F32" s="3"/>
      <c r="G32" s="88"/>
      <c r="H32" s="89"/>
      <c r="I32" s="90"/>
      <c r="J32" s="89"/>
      <c r="K32" s="91"/>
    </row>
    <row r="33" spans="1:13" x14ac:dyDescent="0.25">
      <c r="A33" s="92" t="s">
        <v>31</v>
      </c>
      <c r="B33" s="93"/>
      <c r="C33" s="93"/>
      <c r="D33" s="93"/>
      <c r="E33" s="93"/>
      <c r="F33" s="93"/>
      <c r="G33" s="94"/>
      <c r="H33" s="94"/>
      <c r="I33" s="95"/>
      <c r="J33" s="94"/>
      <c r="K33" s="94"/>
      <c r="L33" s="2"/>
      <c r="M33" s="2"/>
    </row>
    <row r="34" spans="1:13" x14ac:dyDescent="0.25">
      <c r="A34" s="92" t="s">
        <v>32</v>
      </c>
      <c r="B34" s="93"/>
      <c r="C34" s="93"/>
      <c r="D34" s="93"/>
      <c r="E34" s="93"/>
      <c r="F34" s="93"/>
      <c r="G34" s="96"/>
      <c r="H34" s="96"/>
      <c r="I34" s="97"/>
      <c r="J34" s="98"/>
      <c r="K34" s="99"/>
      <c r="L34" s="2"/>
      <c r="M34" s="2"/>
    </row>
    <row r="35" spans="1:13" x14ac:dyDescent="0.25">
      <c r="A35" s="139" t="s">
        <v>33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</row>
    <row r="36" spans="1:13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</row>
    <row r="37" spans="1:13" x14ac:dyDescent="0.25">
      <c r="F37" s="3"/>
      <c r="H37" s="3"/>
      <c r="J37" s="3"/>
      <c r="K37" s="3"/>
    </row>
    <row r="38" spans="1:13" x14ac:dyDescent="0.25">
      <c r="A38" s="101"/>
      <c r="B38" s="101"/>
      <c r="C38" s="2"/>
      <c r="D38" s="2"/>
      <c r="E38" s="2"/>
      <c r="F38" s="2"/>
      <c r="G38" s="102" t="s">
        <v>34</v>
      </c>
      <c r="H38" s="102"/>
      <c r="I38" s="102"/>
      <c r="J38" s="3"/>
      <c r="K38" s="3"/>
    </row>
    <row r="39" spans="1:13" x14ac:dyDescent="0.25">
      <c r="A39" s="133" t="s">
        <v>35</v>
      </c>
      <c r="B39" s="133"/>
      <c r="C39" s="133"/>
      <c r="D39" s="1"/>
      <c r="E39" s="1"/>
      <c r="F39" s="2"/>
      <c r="G39" s="102" t="s">
        <v>36</v>
      </c>
      <c r="H39" s="102"/>
      <c r="I39" s="102"/>
      <c r="J39" s="3"/>
      <c r="K39" s="3"/>
    </row>
  </sheetData>
  <mergeCells count="5">
    <mergeCell ref="A39:C39"/>
    <mergeCell ref="A24:C24"/>
    <mergeCell ref="A25:C25"/>
    <mergeCell ref="A35:M35"/>
    <mergeCell ref="A27:C27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1E18-9DD5-4791-ADF3-6CD8082767F0}">
  <dimension ref="B2:J6"/>
  <sheetViews>
    <sheetView tabSelected="1" workbookViewId="0">
      <selection activeCell="I6" sqref="I6"/>
    </sheetView>
  </sheetViews>
  <sheetFormatPr defaultRowHeight="15" x14ac:dyDescent="0.25"/>
  <cols>
    <col min="5" max="5" width="32.140625" customWidth="1"/>
    <col min="6" max="6" width="10.28515625" bestFit="1" customWidth="1"/>
    <col min="7" max="7" width="10.140625" customWidth="1"/>
    <col min="8" max="9" width="13.140625" customWidth="1"/>
    <col min="10" max="10" width="13" customWidth="1"/>
  </cols>
  <sheetData>
    <row r="2" spans="2:10" x14ac:dyDescent="0.25">
      <c r="B2" s="1" t="s">
        <v>53</v>
      </c>
      <c r="C2" s="106"/>
      <c r="D2" s="106"/>
      <c r="E2" s="106"/>
      <c r="F2" s="106"/>
      <c r="G2" s="106"/>
      <c r="H2" s="106"/>
      <c r="I2" s="107"/>
      <c r="J2" s="107"/>
    </row>
    <row r="3" spans="2:10" ht="15.75" thickBot="1" x14ac:dyDescent="0.3">
      <c r="B3" s="16"/>
      <c r="C3" s="16"/>
      <c r="D3" s="108"/>
      <c r="F3" s="109"/>
      <c r="G3" s="109"/>
      <c r="H3" s="109"/>
      <c r="I3" s="110"/>
      <c r="J3" s="110"/>
    </row>
    <row r="4" spans="2:10" ht="45.75" thickBot="1" x14ac:dyDescent="0.3">
      <c r="B4" s="111" t="s">
        <v>41</v>
      </c>
      <c r="C4" s="112" t="s">
        <v>42</v>
      </c>
      <c r="D4" s="112" t="s">
        <v>43</v>
      </c>
      <c r="E4" s="113" t="s">
        <v>44</v>
      </c>
      <c r="F4" s="112" t="s">
        <v>45</v>
      </c>
      <c r="G4" s="113" t="s">
        <v>46</v>
      </c>
      <c r="H4" s="114" t="s">
        <v>47</v>
      </c>
      <c r="I4" s="115" t="s">
        <v>48</v>
      </c>
      <c r="J4" s="115" t="s">
        <v>49</v>
      </c>
    </row>
    <row r="5" spans="2:10" ht="15.75" thickBot="1" x14ac:dyDescent="0.3">
      <c r="B5" s="116">
        <v>1</v>
      </c>
      <c r="C5" s="117" t="s">
        <v>50</v>
      </c>
      <c r="D5" s="118" t="s">
        <v>51</v>
      </c>
      <c r="E5" s="119" t="s">
        <v>7</v>
      </c>
      <c r="F5" s="120">
        <v>0.9</v>
      </c>
      <c r="G5" s="121">
        <v>6.1</v>
      </c>
      <c r="H5" s="122">
        <f>G5-F5</f>
        <v>5.1999999999999993</v>
      </c>
      <c r="I5" s="123">
        <f>'2561'!H28</f>
        <v>0</v>
      </c>
      <c r="J5" s="123">
        <f>I5*1.2</f>
        <v>0</v>
      </c>
    </row>
    <row r="6" spans="2:10" ht="15.75" thickBot="1" x14ac:dyDescent="0.3">
      <c r="B6" s="143"/>
      <c r="C6" s="144"/>
      <c r="D6" s="144"/>
      <c r="E6" s="124" t="s">
        <v>52</v>
      </c>
      <c r="F6" s="124"/>
      <c r="G6" s="124"/>
      <c r="H6" s="125">
        <f>SUM(H5:H5)</f>
        <v>5.1999999999999993</v>
      </c>
      <c r="I6" s="126">
        <f>SUM(I5:I5)</f>
        <v>0</v>
      </c>
      <c r="J6" s="127">
        <f>SUM(J5:J5)</f>
        <v>0</v>
      </c>
    </row>
  </sheetData>
  <mergeCells count="1">
    <mergeCell ref="B6:D6"/>
  </mergeCells>
  <pageMargins left="0.7" right="0.7" top="0.75" bottom="0.75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>
    <f:field ref="objname" par="" text="Priloha c. 2 SP - Vykaz vymer neocenený" edit="true"/>
    <f:field ref="objsubject" par="" text="" edit="true"/>
    <f:field ref="objcreatedby" par="" text="Korytár, Oto, Ing."/>
    <f:field ref="objcreatedat" par="" date="2023-07-26T06:42:35" text="26. 7. 2023 6:42:35"/>
    <f:field ref="objchangedby" par="" text="Korytár, Oto, Ing."/>
    <f:field ref="objmodifiedat" par="" date="2023-07-26T06:42:36" text="26. 7. 2023 6:42:36"/>
    <f:field ref="doc_FSCFOLIO_1_1001_FieldDocumentNumber" par="" text=""/>
    <f:field ref="doc_FSCFOLIO_1_1001_FieldSubject" par="" text=""/>
    <f:field ref="FSCFOLIO_1_1001_FieldCurrentUser" par="" text="JUDr. Kristína Priečková"/>
    <f:field ref="CCAPRECONFIG_15_1001_Objektname" par="" text="Priloha c. 2 SP - Vykaz vymer neocenený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2561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Korytár Oto</dc:creator>
  <cp:lastModifiedBy>Korytár Oto</cp:lastModifiedBy>
  <dcterms:created xsi:type="dcterms:W3CDTF">2022-10-11T11:05:29Z</dcterms:created>
  <dcterms:modified xsi:type="dcterms:W3CDTF">2023-07-26T06:40:17Z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KBBSK@103.510:viz_AttrStrFileSubject" pid="2" fmtid="{D5CDD505-2E9C-101B-9397-08002B2CF9AE}">
    <vt:lpwstr/>
  </property>
  <property name="FSC#SKBBSK@103.510:viz_AttrStrCisloZmluvy" pid="3" fmtid="{D5CDD505-2E9C-101B-9397-08002B2CF9AE}">
    <vt:lpwstr/>
  </property>
  <property name="FSC#SKBBSK@103.510:viz_AttrStrCisloDodatku" pid="4" fmtid="{D5CDD505-2E9C-101B-9397-08002B2CF9AE}">
    <vt:lpwstr/>
  </property>
  <property name="FSC#SKBBSK@103.510:viz_AttrStrCisloZmlVDodatku" pid="5" fmtid="{D5CDD505-2E9C-101B-9397-08002B2CF9AE}">
    <vt:lpwstr/>
  </property>
  <property name="FSC#SKEDITIONREG@103.510:a_acceptor" pid="6" fmtid="{D5CDD505-2E9C-101B-9397-08002B2CF9AE}">
    <vt:lpwstr/>
  </property>
  <property name="FSC#SKEDITIONREG@103.510:a_clearedat" pid="7" fmtid="{D5CDD505-2E9C-101B-9397-08002B2CF9AE}">
    <vt:lpwstr/>
  </property>
  <property name="FSC#SKEDITIONREG@103.510:a_clearedby" pid="8" fmtid="{D5CDD505-2E9C-101B-9397-08002B2CF9AE}">
    <vt:lpwstr/>
  </property>
  <property name="FSC#SKEDITIONREG@103.510:a_comm" pid="9" fmtid="{D5CDD505-2E9C-101B-9397-08002B2CF9AE}">
    <vt:lpwstr/>
  </property>
  <property name="FSC#SKEDITIONREG@103.510:a_decisionattachments" pid="10" fmtid="{D5CDD505-2E9C-101B-9397-08002B2CF9AE}">
    <vt:lpwstr/>
  </property>
  <property name="FSC#SKEDITIONREG@103.510:a_deliveredat" pid="11" fmtid="{D5CDD505-2E9C-101B-9397-08002B2CF9AE}">
    <vt:lpwstr/>
  </property>
  <property name="FSC#SKEDITIONREG@103.510:a_delivery" pid="12" fmtid="{D5CDD505-2E9C-101B-9397-08002B2CF9AE}">
    <vt:lpwstr/>
  </property>
  <property name="FSC#SKEDITIONREG@103.510:a_extension" pid="13" fmtid="{D5CDD505-2E9C-101B-9397-08002B2CF9AE}">
    <vt:lpwstr/>
  </property>
  <property name="FSC#SKEDITIONREG@103.510:a_filenumber" pid="14" fmtid="{D5CDD505-2E9C-101B-9397-08002B2CF9AE}">
    <vt:lpwstr/>
  </property>
  <property name="FSC#SKEDITIONREG@103.510:a_fileresponsible" pid="15" fmtid="{D5CDD505-2E9C-101B-9397-08002B2CF9AE}">
    <vt:lpwstr/>
  </property>
  <property name="FSC#SKEDITIONREG@103.510:a_fileresporg" pid="16" fmtid="{D5CDD505-2E9C-101B-9397-08002B2CF9AE}">
    <vt:lpwstr/>
  </property>
  <property name="FSC#SKEDITIONREG@103.510:a_fileresporg_email_OU" pid="17" fmtid="{D5CDD505-2E9C-101B-9397-08002B2CF9AE}">
    <vt:lpwstr/>
  </property>
  <property name="FSC#SKEDITIONREG@103.510:a_fileresporg_emailaddress" pid="18" fmtid="{D5CDD505-2E9C-101B-9397-08002B2CF9AE}">
    <vt:lpwstr/>
  </property>
  <property name="FSC#SKEDITIONREG@103.510:a_fileresporg_fax" pid="19" fmtid="{D5CDD505-2E9C-101B-9397-08002B2CF9AE}">
    <vt:lpwstr/>
  </property>
  <property name="FSC#SKEDITIONREG@103.510:a_fileresporg_fax_OU" pid="20" fmtid="{D5CDD505-2E9C-101B-9397-08002B2CF9AE}">
    <vt:lpwstr/>
  </property>
  <property name="FSC#SKEDITIONREG@103.510:a_fileresporg_function" pid="21" fmtid="{D5CDD505-2E9C-101B-9397-08002B2CF9AE}">
    <vt:lpwstr/>
  </property>
  <property name="FSC#SKEDITIONREG@103.510:a_fileresporg_function_OU" pid="22" fmtid="{D5CDD505-2E9C-101B-9397-08002B2CF9AE}">
    <vt:lpwstr/>
  </property>
  <property name="FSC#SKEDITIONREG@103.510:a_fileresporg_head" pid="23" fmtid="{D5CDD505-2E9C-101B-9397-08002B2CF9AE}">
    <vt:lpwstr/>
  </property>
  <property name="FSC#SKEDITIONREG@103.510:a_fileresporg_head_OU" pid="24" fmtid="{D5CDD505-2E9C-101B-9397-08002B2CF9AE}">
    <vt:lpwstr/>
  </property>
  <property name="FSC#SKEDITIONREG@103.510:a_fileresporg_OU" pid="25" fmtid="{D5CDD505-2E9C-101B-9397-08002B2CF9AE}">
    <vt:lpwstr/>
  </property>
  <property name="FSC#SKEDITIONREG@103.510:a_fileresporg_phone" pid="26" fmtid="{D5CDD505-2E9C-101B-9397-08002B2CF9AE}">
    <vt:lpwstr/>
  </property>
  <property name="FSC#SKEDITIONREG@103.510:a_fileresporg_phone_OU" pid="27" fmtid="{D5CDD505-2E9C-101B-9397-08002B2CF9AE}">
    <vt:lpwstr/>
  </property>
  <property name="FSC#SKEDITIONREG@103.510:a_incattachments" pid="28" fmtid="{D5CDD505-2E9C-101B-9397-08002B2CF9AE}">
    <vt:lpwstr/>
  </property>
  <property name="FSC#SKEDITIONREG@103.510:a_incnr" pid="29" fmtid="{D5CDD505-2E9C-101B-9397-08002B2CF9AE}">
    <vt:lpwstr/>
  </property>
  <property name="FSC#SKEDITIONREG@103.510:a_objcreatedstr" pid="30" fmtid="{D5CDD505-2E9C-101B-9397-08002B2CF9AE}">
    <vt:lpwstr/>
  </property>
  <property name="FSC#SKEDITIONREG@103.510:a_ordernumber" pid="31" fmtid="{D5CDD505-2E9C-101B-9397-08002B2CF9AE}">
    <vt:lpwstr/>
  </property>
  <property name="FSC#SKEDITIONREG@103.510:a_oursign" pid="32" fmtid="{D5CDD505-2E9C-101B-9397-08002B2CF9AE}">
    <vt:lpwstr/>
  </property>
  <property name="FSC#SKEDITIONREG@103.510:a_sendersign" pid="33" fmtid="{D5CDD505-2E9C-101B-9397-08002B2CF9AE}">
    <vt:lpwstr/>
  </property>
  <property name="FSC#SKEDITIONREG@103.510:a_shortou" pid="34" fmtid="{D5CDD505-2E9C-101B-9397-08002B2CF9AE}">
    <vt:lpwstr/>
  </property>
  <property name="FSC#SKEDITIONREG@103.510:a_testsalutation" pid="35" fmtid="{D5CDD505-2E9C-101B-9397-08002B2CF9AE}">
    <vt:lpwstr/>
  </property>
  <property name="FSC#SKEDITIONREG@103.510:a_validfrom" pid="36" fmtid="{D5CDD505-2E9C-101B-9397-08002B2CF9AE}">
    <vt:lpwstr/>
  </property>
  <property name="FSC#SKEDITIONREG@103.510:as_activity" pid="37" fmtid="{D5CDD505-2E9C-101B-9397-08002B2CF9AE}">
    <vt:lpwstr/>
  </property>
  <property name="FSC#SKEDITIONREG@103.510:as_docdate" pid="38" fmtid="{D5CDD505-2E9C-101B-9397-08002B2CF9AE}">
    <vt:lpwstr/>
  </property>
  <property name="FSC#SKEDITIONREG@103.510:as_establishdate" pid="39" fmtid="{D5CDD505-2E9C-101B-9397-08002B2CF9AE}">
    <vt:lpwstr/>
  </property>
  <property name="FSC#SKEDITIONREG@103.510:as_fileresphead" pid="40" fmtid="{D5CDD505-2E9C-101B-9397-08002B2CF9AE}">
    <vt:lpwstr/>
  </property>
  <property name="FSC#SKEDITIONREG@103.510:as_filerespheadfnct" pid="41" fmtid="{D5CDD505-2E9C-101B-9397-08002B2CF9AE}">
    <vt:lpwstr/>
  </property>
  <property name="FSC#SKEDITIONREG@103.510:as_fileresponsible" pid="42" fmtid="{D5CDD505-2E9C-101B-9397-08002B2CF9AE}">
    <vt:lpwstr/>
  </property>
  <property name="FSC#SKEDITIONREG@103.510:as_filesubj" pid="43" fmtid="{D5CDD505-2E9C-101B-9397-08002B2CF9AE}">
    <vt:lpwstr/>
  </property>
  <property name="FSC#SKEDITIONREG@103.510:as_objname" pid="44" fmtid="{D5CDD505-2E9C-101B-9397-08002B2CF9AE}">
    <vt:lpwstr/>
  </property>
  <property name="FSC#SKEDITIONREG@103.510:as_ou" pid="45" fmtid="{D5CDD505-2E9C-101B-9397-08002B2CF9AE}">
    <vt:lpwstr/>
  </property>
  <property name="FSC#SKEDITIONREG@103.510:as_owner" pid="46" fmtid="{D5CDD505-2E9C-101B-9397-08002B2CF9AE}">
    <vt:lpwstr>JUDr. Ivana Mesiariková</vt:lpwstr>
  </property>
  <property name="FSC#SKEDITIONREG@103.510:as_phonelink" pid="47" fmtid="{D5CDD505-2E9C-101B-9397-08002B2CF9AE}">
    <vt:lpwstr/>
  </property>
  <property name="FSC#SKEDITIONREG@103.510:oz_externAdr" pid="48" fmtid="{D5CDD505-2E9C-101B-9397-08002B2CF9AE}">
    <vt:lpwstr/>
  </property>
  <property name="FSC#SKEDITIONREG@103.510:a_depositperiod" pid="49" fmtid="{D5CDD505-2E9C-101B-9397-08002B2CF9AE}">
    <vt:lpwstr/>
  </property>
  <property name="FSC#SKEDITIONREG@103.510:a_disposestate" pid="50" fmtid="{D5CDD505-2E9C-101B-9397-08002B2CF9AE}">
    <vt:lpwstr/>
  </property>
  <property name="FSC#SKEDITIONREG@103.510:a_fileresponsiblefnct" pid="51" fmtid="{D5CDD505-2E9C-101B-9397-08002B2CF9AE}">
    <vt:lpwstr/>
  </property>
  <property name="FSC#SKEDITIONREG@103.510:a_fileresporg_position" pid="52" fmtid="{D5CDD505-2E9C-101B-9397-08002B2CF9AE}">
    <vt:lpwstr/>
  </property>
  <property name="FSC#SKEDITIONREG@103.510:a_fileresporg_position_OU" pid="53" fmtid="{D5CDD505-2E9C-101B-9397-08002B2CF9AE}">
    <vt:lpwstr/>
  </property>
  <property name="FSC#SKEDITIONREG@103.510:a_osobnecislosprac" pid="54" fmtid="{D5CDD505-2E9C-101B-9397-08002B2CF9AE}">
    <vt:lpwstr/>
  </property>
  <property name="FSC#SKEDITIONREG@103.510:a_registrysign" pid="55" fmtid="{D5CDD505-2E9C-101B-9397-08002B2CF9AE}">
    <vt:lpwstr/>
  </property>
  <property name="FSC#SKEDITIONREG@103.510:a_subfileatt" pid="56" fmtid="{D5CDD505-2E9C-101B-9397-08002B2CF9AE}">
    <vt:lpwstr/>
  </property>
  <property name="FSC#SKEDITIONREG@103.510:as_filesubjall" pid="57" fmtid="{D5CDD505-2E9C-101B-9397-08002B2CF9AE}">
    <vt:lpwstr/>
  </property>
  <property name="FSC#SKEDITIONREG@103.510:CreatedAt" pid="58" fmtid="{D5CDD505-2E9C-101B-9397-08002B2CF9AE}">
    <vt:lpwstr>26. 7. 2023, 06:42</vt:lpwstr>
  </property>
  <property name="FSC#SKEDITIONREG@103.510:curruserrolegroup" pid="59" fmtid="{D5CDD505-2E9C-101B-9397-08002B2CF9AE}">
    <vt:lpwstr>Oddelenie verejného obstarávania</vt:lpwstr>
  </property>
  <property name="FSC#SKEDITIONREG@103.510:currusersubst" pid="60" fmtid="{D5CDD505-2E9C-101B-9397-08002B2CF9AE}">
    <vt:lpwstr>JUDr. Kristína Priečková</vt:lpwstr>
  </property>
  <property name="FSC#SKEDITIONREG@103.510:emailsprac" pid="61" fmtid="{D5CDD505-2E9C-101B-9397-08002B2CF9AE}">
    <vt:lpwstr/>
  </property>
  <property name="FSC#SKEDITIONREG@103.510:ms_VyskladaniePoznamok" pid="62" fmtid="{D5CDD505-2E9C-101B-9397-08002B2CF9AE}">
    <vt:lpwstr/>
  </property>
  <property name="FSC#SKEDITIONREG@103.510:oumlname_fnct" pid="63" fmtid="{D5CDD505-2E9C-101B-9397-08002B2CF9AE}">
    <vt:lpwstr/>
  </property>
  <property name="FSC#SKEDITIONREG@103.510:sk_org_city" pid="64" fmtid="{D5CDD505-2E9C-101B-9397-08002B2CF9AE}">
    <vt:lpwstr>Banská Bystrica</vt:lpwstr>
  </property>
  <property name="FSC#SKEDITIONREG@103.510:sk_org_dic" pid="65" fmtid="{D5CDD505-2E9C-101B-9397-08002B2CF9AE}">
    <vt:lpwstr/>
  </property>
  <property name="FSC#SKEDITIONREG@103.510:sk_org_email" pid="66" fmtid="{D5CDD505-2E9C-101B-9397-08002B2CF9AE}">
    <vt:lpwstr>podatelna@bbsk.sk</vt:lpwstr>
  </property>
  <property name="FSC#SKEDITIONREG@103.510:sk_org_fax" pid="67" fmtid="{D5CDD505-2E9C-101B-9397-08002B2CF9AE}">
    <vt:lpwstr/>
  </property>
  <property name="FSC#SKEDITIONREG@103.510:sk_org_fullname" pid="68" fmtid="{D5CDD505-2E9C-101B-9397-08002B2CF9AE}">
    <vt:lpwstr>Banskobystrický samosprávny kraj</vt:lpwstr>
  </property>
  <property name="FSC#SKEDITIONREG@103.510:sk_org_ico" pid="69" fmtid="{D5CDD505-2E9C-101B-9397-08002B2CF9AE}">
    <vt:lpwstr>37828100</vt:lpwstr>
  </property>
  <property name="FSC#SKEDITIONREG@103.510:sk_org_phone" pid="70" fmtid="{D5CDD505-2E9C-101B-9397-08002B2CF9AE}">
    <vt:lpwstr>048/4325111</vt:lpwstr>
  </property>
  <property name="FSC#SKEDITIONREG@103.510:sk_org_shortname" pid="71" fmtid="{D5CDD505-2E9C-101B-9397-08002B2CF9AE}">
    <vt:lpwstr/>
  </property>
  <property name="FSC#SKEDITIONREG@103.510:sk_org_state" pid="72" fmtid="{D5CDD505-2E9C-101B-9397-08002B2CF9AE}">
    <vt:lpwstr/>
  </property>
  <property name="FSC#SKEDITIONREG@103.510:sk_org_street" pid="73" fmtid="{D5CDD505-2E9C-101B-9397-08002B2CF9AE}">
    <vt:lpwstr>Námestie SNP 23/23</vt:lpwstr>
  </property>
  <property name="FSC#SKEDITIONREG@103.510:sk_org_zip" pid="74" fmtid="{D5CDD505-2E9C-101B-9397-08002B2CF9AE}">
    <vt:lpwstr>974 01</vt:lpwstr>
  </property>
  <property name="FSC#SKEDITIONREG@103.510:viz_clearedat" pid="75" fmtid="{D5CDD505-2E9C-101B-9397-08002B2CF9AE}">
    <vt:lpwstr/>
  </property>
  <property name="FSC#SKEDITIONREG@103.510:viz_clearedby" pid="76" fmtid="{D5CDD505-2E9C-101B-9397-08002B2CF9AE}">
    <vt:lpwstr/>
  </property>
  <property name="FSC#SKEDITIONREG@103.510:viz_comm" pid="77" fmtid="{D5CDD505-2E9C-101B-9397-08002B2CF9AE}">
    <vt:lpwstr/>
  </property>
  <property name="FSC#SKEDITIONREG@103.510:viz_decisionattachments" pid="78" fmtid="{D5CDD505-2E9C-101B-9397-08002B2CF9AE}">
    <vt:lpwstr/>
  </property>
  <property name="FSC#SKEDITIONREG@103.510:viz_deliveredat" pid="79" fmtid="{D5CDD505-2E9C-101B-9397-08002B2CF9AE}">
    <vt:lpwstr/>
  </property>
  <property name="FSC#SKEDITIONREG@103.510:viz_delivery" pid="80" fmtid="{D5CDD505-2E9C-101B-9397-08002B2CF9AE}">
    <vt:lpwstr/>
  </property>
  <property name="FSC#SKEDITIONREG@103.510:viz_extension" pid="81" fmtid="{D5CDD505-2E9C-101B-9397-08002B2CF9AE}">
    <vt:lpwstr/>
  </property>
  <property name="FSC#SKEDITIONREG@103.510:viz_filenumber" pid="82" fmtid="{D5CDD505-2E9C-101B-9397-08002B2CF9AE}">
    <vt:lpwstr/>
  </property>
  <property name="FSC#SKEDITIONREG@103.510:viz_fileresponsible" pid="83" fmtid="{D5CDD505-2E9C-101B-9397-08002B2CF9AE}">
    <vt:lpwstr/>
  </property>
  <property name="FSC#SKEDITIONREG@103.510:viz_fileresporg" pid="84" fmtid="{D5CDD505-2E9C-101B-9397-08002B2CF9AE}">
    <vt:lpwstr/>
  </property>
  <property name="FSC#SKEDITIONREG@103.510:viz_fileresporg_email_OU" pid="85" fmtid="{D5CDD505-2E9C-101B-9397-08002B2CF9AE}">
    <vt:lpwstr/>
  </property>
  <property name="FSC#SKEDITIONREG@103.510:viz_fileresporg_emailaddress" pid="86" fmtid="{D5CDD505-2E9C-101B-9397-08002B2CF9AE}">
    <vt:lpwstr/>
  </property>
  <property name="FSC#SKEDITIONREG@103.510:viz_fileresporg_fax" pid="87" fmtid="{D5CDD505-2E9C-101B-9397-08002B2CF9AE}">
    <vt:lpwstr/>
  </property>
  <property name="FSC#SKEDITIONREG@103.510:viz_fileresporg_fax_OU" pid="88" fmtid="{D5CDD505-2E9C-101B-9397-08002B2CF9AE}">
    <vt:lpwstr/>
  </property>
  <property name="FSC#SKEDITIONREG@103.510:viz_fileresporg_function" pid="89" fmtid="{D5CDD505-2E9C-101B-9397-08002B2CF9AE}">
    <vt:lpwstr/>
  </property>
  <property name="FSC#SKEDITIONREG@103.510:viz_fileresporg_function_OU" pid="90" fmtid="{D5CDD505-2E9C-101B-9397-08002B2CF9AE}">
    <vt:lpwstr/>
  </property>
  <property name="FSC#SKEDITIONREG@103.510:viz_fileresporg_head" pid="91" fmtid="{D5CDD505-2E9C-101B-9397-08002B2CF9AE}">
    <vt:lpwstr/>
  </property>
  <property name="FSC#SKEDITIONREG@103.510:viz_fileresporg_head_OU" pid="92" fmtid="{D5CDD505-2E9C-101B-9397-08002B2CF9AE}">
    <vt:lpwstr/>
  </property>
  <property name="FSC#SKEDITIONREG@103.510:viz_fileresporg_longname" pid="93" fmtid="{D5CDD505-2E9C-101B-9397-08002B2CF9AE}">
    <vt:lpwstr/>
  </property>
  <property name="FSC#SKEDITIONREG@103.510:viz_fileresporg_mesto" pid="94" fmtid="{D5CDD505-2E9C-101B-9397-08002B2CF9AE}">
    <vt:lpwstr/>
  </property>
  <property name="FSC#SKEDITIONREG@103.510:viz_fileresporg_odbor" pid="95" fmtid="{D5CDD505-2E9C-101B-9397-08002B2CF9AE}">
    <vt:lpwstr/>
  </property>
  <property name="FSC#SKEDITIONREG@103.510:viz_fileresporg_odbor_function" pid="96" fmtid="{D5CDD505-2E9C-101B-9397-08002B2CF9AE}">
    <vt:lpwstr/>
  </property>
  <property name="FSC#SKEDITIONREG@103.510:viz_fileresporg_odbor_head" pid="97" fmtid="{D5CDD505-2E9C-101B-9397-08002B2CF9AE}">
    <vt:lpwstr/>
  </property>
  <property name="FSC#SKEDITIONREG@103.510:viz_fileresporg_OU" pid="98" fmtid="{D5CDD505-2E9C-101B-9397-08002B2CF9AE}">
    <vt:lpwstr/>
  </property>
  <property name="FSC#SKEDITIONREG@103.510:viz_fileresporg_phone" pid="99" fmtid="{D5CDD505-2E9C-101B-9397-08002B2CF9AE}">
    <vt:lpwstr/>
  </property>
  <property name="FSC#SKEDITIONREG@103.510:viz_fileresporg_phone_OU" pid="100" fmtid="{D5CDD505-2E9C-101B-9397-08002B2CF9AE}">
    <vt:lpwstr/>
  </property>
  <property name="FSC#SKEDITIONREG@103.510:viz_fileresporg_position" pid="101" fmtid="{D5CDD505-2E9C-101B-9397-08002B2CF9AE}">
    <vt:lpwstr/>
  </property>
  <property name="FSC#SKEDITIONREG@103.510:viz_fileresporg_position_OU" pid="102" fmtid="{D5CDD505-2E9C-101B-9397-08002B2CF9AE}">
    <vt:lpwstr/>
  </property>
  <property name="FSC#SKEDITIONREG@103.510:viz_fileresporg_psc" pid="103" fmtid="{D5CDD505-2E9C-101B-9397-08002B2CF9AE}">
    <vt:lpwstr/>
  </property>
  <property name="FSC#SKEDITIONREG@103.510:viz_fileresporg_sekcia" pid="104" fmtid="{D5CDD505-2E9C-101B-9397-08002B2CF9AE}">
    <vt:lpwstr/>
  </property>
  <property name="FSC#SKEDITIONREG@103.510:viz_fileresporg_sekcia_function" pid="105" fmtid="{D5CDD505-2E9C-101B-9397-08002B2CF9AE}">
    <vt:lpwstr/>
  </property>
  <property name="FSC#SKEDITIONREG@103.510:viz_fileresporg_sekcia_head" pid="106" fmtid="{D5CDD505-2E9C-101B-9397-08002B2CF9AE}">
    <vt:lpwstr/>
  </property>
  <property name="FSC#SKEDITIONREG@103.510:viz_fileresporg_stat" pid="107" fmtid="{D5CDD505-2E9C-101B-9397-08002B2CF9AE}">
    <vt:lpwstr/>
  </property>
  <property name="FSC#SKEDITIONREG@103.510:viz_fileresporg_ulica" pid="108" fmtid="{D5CDD505-2E9C-101B-9397-08002B2CF9AE}">
    <vt:lpwstr/>
  </property>
  <property name="FSC#SKEDITIONREG@103.510:viz_fileresporgknazov" pid="109" fmtid="{D5CDD505-2E9C-101B-9397-08002B2CF9AE}">
    <vt:lpwstr/>
  </property>
  <property name="FSC#SKEDITIONREG@103.510:viz_filesubj" pid="110" fmtid="{D5CDD505-2E9C-101B-9397-08002B2CF9AE}">
    <vt:lpwstr/>
  </property>
  <property name="FSC#SKEDITIONREG@103.510:viz_incattachments" pid="111" fmtid="{D5CDD505-2E9C-101B-9397-08002B2CF9AE}">
    <vt:lpwstr/>
  </property>
  <property name="FSC#SKEDITIONREG@103.510:viz_incnr" pid="112" fmtid="{D5CDD505-2E9C-101B-9397-08002B2CF9AE}">
    <vt:lpwstr/>
  </property>
  <property name="FSC#SKEDITIONREG@103.510:viz_intletterrecivers" pid="113" fmtid="{D5CDD505-2E9C-101B-9397-08002B2CF9AE}">
    <vt:lpwstr/>
  </property>
  <property name="FSC#SKEDITIONREG@103.510:viz_objcreatedstr" pid="114" fmtid="{D5CDD505-2E9C-101B-9397-08002B2CF9AE}">
    <vt:lpwstr/>
  </property>
  <property name="FSC#SKEDITIONREG@103.510:viz_ordernumber" pid="115" fmtid="{D5CDD505-2E9C-101B-9397-08002B2CF9AE}">
    <vt:lpwstr/>
  </property>
  <property name="FSC#SKEDITIONREG@103.510:viz_oursign" pid="116" fmtid="{D5CDD505-2E9C-101B-9397-08002B2CF9AE}">
    <vt:lpwstr/>
  </property>
  <property name="FSC#SKEDITIONREG@103.510:viz_responseto_createdby" pid="117" fmtid="{D5CDD505-2E9C-101B-9397-08002B2CF9AE}">
    <vt:lpwstr/>
  </property>
  <property name="FSC#SKEDITIONREG@103.510:viz_sendersign" pid="118" fmtid="{D5CDD505-2E9C-101B-9397-08002B2CF9AE}">
    <vt:lpwstr/>
  </property>
  <property name="FSC#SKEDITIONREG@103.510:viz_shortfileresporg" pid="119" fmtid="{D5CDD505-2E9C-101B-9397-08002B2CF9AE}">
    <vt:lpwstr/>
  </property>
  <property name="FSC#SKEDITIONREG@103.510:viz_tel_number" pid="120" fmtid="{D5CDD505-2E9C-101B-9397-08002B2CF9AE}">
    <vt:lpwstr/>
  </property>
  <property name="FSC#SKEDITIONREG@103.510:viz_tel_number2" pid="121" fmtid="{D5CDD505-2E9C-101B-9397-08002B2CF9AE}">
    <vt:lpwstr/>
  </property>
  <property name="FSC#SKEDITIONREG@103.510:viz_testsalutation" pid="122" fmtid="{D5CDD505-2E9C-101B-9397-08002B2CF9AE}">
    <vt:lpwstr/>
  </property>
  <property name="FSC#SKEDITIONREG@103.510:viz_validfrom" pid="123" fmtid="{D5CDD505-2E9C-101B-9397-08002B2CF9AE}">
    <vt:lpwstr/>
  </property>
  <property name="FSC#SKEDITIONREG@103.510:zaznam_jeden_adresat" pid="124" fmtid="{D5CDD505-2E9C-101B-9397-08002B2CF9AE}">
    <vt:lpwstr/>
  </property>
  <property name="FSC#SKEDITIONREG@103.510:zaznam_vnut_adresati_1" pid="125" fmtid="{D5CDD505-2E9C-101B-9397-08002B2CF9AE}">
    <vt:lpwstr/>
  </property>
  <property name="FSC#SKEDITIONREG@103.510:zaznam_vnut_adresati_2" pid="126" fmtid="{D5CDD505-2E9C-101B-9397-08002B2CF9AE}">
    <vt:lpwstr/>
  </property>
  <property name="FSC#SKEDITIONREG@103.510:zaznam_vnut_adresati_3" pid="127" fmtid="{D5CDD505-2E9C-101B-9397-08002B2CF9AE}">
    <vt:lpwstr/>
  </property>
  <property name="FSC#SKEDITIONREG@103.510:zaznam_vnut_adresati_4" pid="128" fmtid="{D5CDD505-2E9C-101B-9397-08002B2CF9AE}">
    <vt:lpwstr/>
  </property>
  <property name="FSC#SKEDITIONREG@103.510:zaznam_vnut_adresati_5" pid="129" fmtid="{D5CDD505-2E9C-101B-9397-08002B2CF9AE}">
    <vt:lpwstr/>
  </property>
  <property name="FSC#SKEDITIONREG@103.510:zaznam_vnut_adresati_6" pid="130" fmtid="{D5CDD505-2E9C-101B-9397-08002B2CF9AE}">
    <vt:lpwstr/>
  </property>
  <property name="FSC#SKEDITIONREG@103.510:zaznam_vnut_adresati_7" pid="131" fmtid="{D5CDD505-2E9C-101B-9397-08002B2CF9AE}">
    <vt:lpwstr/>
  </property>
  <property name="FSC#SKEDITIONREG@103.510:zaznam_vnut_adresati_8" pid="132" fmtid="{D5CDD505-2E9C-101B-9397-08002B2CF9AE}">
    <vt:lpwstr/>
  </property>
  <property name="FSC#SKEDITIONREG@103.510:zaznam_vnut_adresati_9" pid="133" fmtid="{D5CDD505-2E9C-101B-9397-08002B2CF9AE}">
    <vt:lpwstr/>
  </property>
  <property name="FSC#SKEDITIONREG@103.510:zaznam_vnut_adresati_10" pid="134" fmtid="{D5CDD505-2E9C-101B-9397-08002B2CF9AE}">
    <vt:lpwstr/>
  </property>
  <property name="FSC#SKEDITIONREG@103.510:zaznam_vnut_adresati_11" pid="135" fmtid="{D5CDD505-2E9C-101B-9397-08002B2CF9AE}">
    <vt:lpwstr/>
  </property>
  <property name="FSC#SKEDITIONREG@103.510:zaznam_vnut_adresati_12" pid="136" fmtid="{D5CDD505-2E9C-101B-9397-08002B2CF9AE}">
    <vt:lpwstr/>
  </property>
  <property name="FSC#SKEDITIONREG@103.510:zaznam_vnut_adresati_13" pid="137" fmtid="{D5CDD505-2E9C-101B-9397-08002B2CF9AE}">
    <vt:lpwstr/>
  </property>
  <property name="FSC#SKEDITIONREG@103.510:zaznam_vnut_adresati_14" pid="138" fmtid="{D5CDD505-2E9C-101B-9397-08002B2CF9AE}">
    <vt:lpwstr/>
  </property>
  <property name="FSC#SKEDITIONREG@103.510:zaznam_vnut_adresati_15" pid="139" fmtid="{D5CDD505-2E9C-101B-9397-08002B2CF9AE}">
    <vt:lpwstr/>
  </property>
  <property name="FSC#SKEDITIONREG@103.510:zaznam_vnut_adresati_16" pid="140" fmtid="{D5CDD505-2E9C-101B-9397-08002B2CF9AE}">
    <vt:lpwstr/>
  </property>
  <property name="FSC#SKEDITIONREG@103.510:zaznam_vnut_adresati_17" pid="141" fmtid="{D5CDD505-2E9C-101B-9397-08002B2CF9AE}">
    <vt:lpwstr/>
  </property>
  <property name="FSC#SKEDITIONREG@103.510:zaznam_vnut_adresati_18" pid="142" fmtid="{D5CDD505-2E9C-101B-9397-08002B2CF9AE}">
    <vt:lpwstr/>
  </property>
  <property name="FSC#SKEDITIONREG@103.510:zaznam_vnut_adresati_19" pid="143" fmtid="{D5CDD505-2E9C-101B-9397-08002B2CF9AE}">
    <vt:lpwstr/>
  </property>
  <property name="FSC#SKEDITIONREG@103.510:zaznam_vnut_adresati_20" pid="144" fmtid="{D5CDD505-2E9C-101B-9397-08002B2CF9AE}">
    <vt:lpwstr/>
  </property>
  <property name="FSC#SKEDITIONREG@103.510:zaznam_vnut_adresati_21" pid="145" fmtid="{D5CDD505-2E9C-101B-9397-08002B2CF9AE}">
    <vt:lpwstr/>
  </property>
  <property name="FSC#SKEDITIONREG@103.510:zaznam_vnut_adresati_22" pid="146" fmtid="{D5CDD505-2E9C-101B-9397-08002B2CF9AE}">
    <vt:lpwstr/>
  </property>
  <property name="FSC#SKEDITIONREG@103.510:zaznam_vnut_adresati_23" pid="147" fmtid="{D5CDD505-2E9C-101B-9397-08002B2CF9AE}">
    <vt:lpwstr/>
  </property>
  <property name="FSC#SKEDITIONREG@103.510:zaznam_vnut_adresati_24" pid="148" fmtid="{D5CDD505-2E9C-101B-9397-08002B2CF9AE}">
    <vt:lpwstr/>
  </property>
  <property name="FSC#SKEDITIONREG@103.510:zaznam_vnut_adresati_25" pid="149" fmtid="{D5CDD505-2E9C-101B-9397-08002B2CF9AE}">
    <vt:lpwstr/>
  </property>
  <property name="FSC#SKEDITIONREG@103.510:zaznam_vnut_adresati_26" pid="150" fmtid="{D5CDD505-2E9C-101B-9397-08002B2CF9AE}">
    <vt:lpwstr/>
  </property>
  <property name="FSC#SKEDITIONREG@103.510:zaznam_vnut_adresati_27" pid="151" fmtid="{D5CDD505-2E9C-101B-9397-08002B2CF9AE}">
    <vt:lpwstr/>
  </property>
  <property name="FSC#SKEDITIONREG@103.510:zaznam_vnut_adresati_28" pid="152" fmtid="{D5CDD505-2E9C-101B-9397-08002B2CF9AE}">
    <vt:lpwstr/>
  </property>
  <property name="FSC#SKEDITIONREG@103.510:zaznam_vnut_adresati_29" pid="153" fmtid="{D5CDD505-2E9C-101B-9397-08002B2CF9AE}">
    <vt:lpwstr/>
  </property>
  <property name="FSC#SKEDITIONREG@103.510:zaznam_vnut_adresati_30" pid="154" fmtid="{D5CDD505-2E9C-101B-9397-08002B2CF9AE}">
    <vt:lpwstr/>
  </property>
  <property name="FSC#SKEDITIONREG@103.510:zaznam_vnut_adresati_31" pid="155" fmtid="{D5CDD505-2E9C-101B-9397-08002B2CF9AE}">
    <vt:lpwstr/>
  </property>
  <property name="FSC#SKEDITIONREG@103.510:zaznam_vnut_adresati_32" pid="156" fmtid="{D5CDD505-2E9C-101B-9397-08002B2CF9AE}">
    <vt:lpwstr/>
  </property>
  <property name="FSC#SKEDITIONREG@103.510:zaznam_vnut_adresati_33" pid="157" fmtid="{D5CDD505-2E9C-101B-9397-08002B2CF9AE}">
    <vt:lpwstr/>
  </property>
  <property name="FSC#SKEDITIONREG@103.510:zaznam_vnut_adresati_34" pid="158" fmtid="{D5CDD505-2E9C-101B-9397-08002B2CF9AE}">
    <vt:lpwstr/>
  </property>
  <property name="FSC#SKEDITIONREG@103.510:zaznam_vnut_adresati_35" pid="159" fmtid="{D5CDD505-2E9C-101B-9397-08002B2CF9AE}">
    <vt:lpwstr/>
  </property>
  <property name="FSC#SKEDITIONREG@103.510:zaznam_vnut_adresati_36" pid="160" fmtid="{D5CDD505-2E9C-101B-9397-08002B2CF9AE}">
    <vt:lpwstr/>
  </property>
  <property name="FSC#SKEDITIONREG@103.510:zaznam_vnut_adresati_37" pid="161" fmtid="{D5CDD505-2E9C-101B-9397-08002B2CF9AE}">
    <vt:lpwstr/>
  </property>
  <property name="FSC#SKEDITIONREG@103.510:zaznam_vnut_adresati_38" pid="162" fmtid="{D5CDD505-2E9C-101B-9397-08002B2CF9AE}">
    <vt:lpwstr/>
  </property>
  <property name="FSC#SKEDITIONREG@103.510:zaznam_vnut_adresati_39" pid="163" fmtid="{D5CDD505-2E9C-101B-9397-08002B2CF9AE}">
    <vt:lpwstr/>
  </property>
  <property name="FSC#SKEDITIONREG@103.510:zaznam_vnut_adresati_40" pid="164" fmtid="{D5CDD505-2E9C-101B-9397-08002B2CF9AE}">
    <vt:lpwstr/>
  </property>
  <property name="FSC#SKEDITIONREG@103.510:zaznam_vnut_adresati_41" pid="165" fmtid="{D5CDD505-2E9C-101B-9397-08002B2CF9AE}">
    <vt:lpwstr/>
  </property>
  <property name="FSC#SKEDITIONREG@103.510:zaznam_vnut_adresati_42" pid="166" fmtid="{D5CDD505-2E9C-101B-9397-08002B2CF9AE}">
    <vt:lpwstr/>
  </property>
  <property name="FSC#SKEDITIONREG@103.510:zaznam_vnut_adresati_43" pid="167" fmtid="{D5CDD505-2E9C-101B-9397-08002B2CF9AE}">
    <vt:lpwstr/>
  </property>
  <property name="FSC#SKEDITIONREG@103.510:zaznam_vnut_adresati_44" pid="168" fmtid="{D5CDD505-2E9C-101B-9397-08002B2CF9AE}">
    <vt:lpwstr/>
  </property>
  <property name="FSC#SKEDITIONREG@103.510:zaznam_vnut_adresati_45" pid="169" fmtid="{D5CDD505-2E9C-101B-9397-08002B2CF9AE}">
    <vt:lpwstr/>
  </property>
  <property name="FSC#SKEDITIONREG@103.510:zaznam_vnut_adresati_46" pid="170" fmtid="{D5CDD505-2E9C-101B-9397-08002B2CF9AE}">
    <vt:lpwstr/>
  </property>
  <property name="FSC#SKEDITIONREG@103.510:zaznam_vnut_adresati_47" pid="171" fmtid="{D5CDD505-2E9C-101B-9397-08002B2CF9AE}">
    <vt:lpwstr/>
  </property>
  <property name="FSC#SKEDITIONREG@103.510:zaznam_vnut_adresati_48" pid="172" fmtid="{D5CDD505-2E9C-101B-9397-08002B2CF9AE}">
    <vt:lpwstr/>
  </property>
  <property name="FSC#SKEDITIONREG@103.510:zaznam_vnut_adresati_49" pid="173" fmtid="{D5CDD505-2E9C-101B-9397-08002B2CF9AE}">
    <vt:lpwstr/>
  </property>
  <property name="FSC#SKEDITIONREG@103.510:zaznam_vnut_adresati_50" pid="174" fmtid="{D5CDD505-2E9C-101B-9397-08002B2CF9AE}">
    <vt:lpwstr/>
  </property>
  <property name="FSC#SKEDITIONREG@103.510:zaznam_vnut_adresati_51" pid="175" fmtid="{D5CDD505-2E9C-101B-9397-08002B2CF9AE}">
    <vt:lpwstr/>
  </property>
  <property name="FSC#SKEDITIONREG@103.510:zaznam_vnut_adresati_52" pid="176" fmtid="{D5CDD505-2E9C-101B-9397-08002B2CF9AE}">
    <vt:lpwstr/>
  </property>
  <property name="FSC#SKEDITIONREG@103.510:zaznam_vnut_adresati_53" pid="177" fmtid="{D5CDD505-2E9C-101B-9397-08002B2CF9AE}">
    <vt:lpwstr/>
  </property>
  <property name="FSC#SKEDITIONREG@103.510:zaznam_vnut_adresati_54" pid="178" fmtid="{D5CDD505-2E9C-101B-9397-08002B2CF9AE}">
    <vt:lpwstr/>
  </property>
  <property name="FSC#SKEDITIONREG@103.510:zaznam_vnut_adresati_55" pid="179" fmtid="{D5CDD505-2E9C-101B-9397-08002B2CF9AE}">
    <vt:lpwstr/>
  </property>
  <property name="FSC#SKEDITIONREG@103.510:zaznam_vnut_adresati_56" pid="180" fmtid="{D5CDD505-2E9C-101B-9397-08002B2CF9AE}">
    <vt:lpwstr/>
  </property>
  <property name="FSC#SKEDITIONREG@103.510:zaznam_vnut_adresati_57" pid="181" fmtid="{D5CDD505-2E9C-101B-9397-08002B2CF9AE}">
    <vt:lpwstr/>
  </property>
  <property name="FSC#SKEDITIONREG@103.510:zaznam_vnut_adresati_58" pid="182" fmtid="{D5CDD505-2E9C-101B-9397-08002B2CF9AE}">
    <vt:lpwstr/>
  </property>
  <property name="FSC#SKEDITIONREG@103.510:zaznam_vnut_adresati_59" pid="183" fmtid="{D5CDD505-2E9C-101B-9397-08002B2CF9AE}">
    <vt:lpwstr/>
  </property>
  <property name="FSC#SKEDITIONREG@103.510:zaznam_vnut_adresati_60" pid="184" fmtid="{D5CDD505-2E9C-101B-9397-08002B2CF9AE}">
    <vt:lpwstr/>
  </property>
  <property name="FSC#SKEDITIONREG@103.510:zaznam_vnut_adresati_61" pid="185" fmtid="{D5CDD505-2E9C-101B-9397-08002B2CF9AE}">
    <vt:lpwstr/>
  </property>
  <property name="FSC#SKEDITIONREG@103.510:zaznam_vnut_adresati_62" pid="186" fmtid="{D5CDD505-2E9C-101B-9397-08002B2CF9AE}">
    <vt:lpwstr/>
  </property>
  <property name="FSC#SKEDITIONREG@103.510:zaznam_vnut_adresati_63" pid="187" fmtid="{D5CDD505-2E9C-101B-9397-08002B2CF9AE}">
    <vt:lpwstr/>
  </property>
  <property name="FSC#SKEDITIONREG@103.510:zaznam_vnut_adresati_64" pid="188" fmtid="{D5CDD505-2E9C-101B-9397-08002B2CF9AE}">
    <vt:lpwstr/>
  </property>
  <property name="FSC#SKEDITIONREG@103.510:zaznam_vnut_adresati_65" pid="189" fmtid="{D5CDD505-2E9C-101B-9397-08002B2CF9AE}">
    <vt:lpwstr/>
  </property>
  <property name="FSC#SKEDITIONREG@103.510:zaznam_vnut_adresati_66" pid="190" fmtid="{D5CDD505-2E9C-101B-9397-08002B2CF9AE}">
    <vt:lpwstr/>
  </property>
  <property name="FSC#SKEDITIONREG@103.510:zaznam_vnut_adresati_67" pid="191" fmtid="{D5CDD505-2E9C-101B-9397-08002B2CF9AE}">
    <vt:lpwstr/>
  </property>
  <property name="FSC#SKEDITIONREG@103.510:zaznam_vnut_adresati_68" pid="192" fmtid="{D5CDD505-2E9C-101B-9397-08002B2CF9AE}">
    <vt:lpwstr/>
  </property>
  <property name="FSC#SKEDITIONREG@103.510:zaznam_vnut_adresati_69" pid="193" fmtid="{D5CDD505-2E9C-101B-9397-08002B2CF9AE}">
    <vt:lpwstr/>
  </property>
  <property name="FSC#SKEDITIONREG@103.510:zaznam_vnut_adresati_70" pid="194" fmtid="{D5CDD505-2E9C-101B-9397-08002B2CF9AE}">
    <vt:lpwstr/>
  </property>
  <property name="FSC#SKEDITIONREG@103.510:zaznam_vonk_adresati_1" pid="195" fmtid="{D5CDD505-2E9C-101B-9397-08002B2CF9AE}">
    <vt:lpwstr/>
  </property>
  <property name="FSC#SKEDITIONREG@103.510:zaznam_vonk_adresati_2" pid="196" fmtid="{D5CDD505-2E9C-101B-9397-08002B2CF9AE}">
    <vt:lpwstr/>
  </property>
  <property name="FSC#SKEDITIONREG@103.510:zaznam_vonk_adresati_3" pid="197" fmtid="{D5CDD505-2E9C-101B-9397-08002B2CF9AE}">
    <vt:lpwstr/>
  </property>
  <property name="FSC#SKEDITIONREG@103.510:zaznam_vonk_adresati_4" pid="198" fmtid="{D5CDD505-2E9C-101B-9397-08002B2CF9AE}">
    <vt:lpwstr/>
  </property>
  <property name="FSC#SKEDITIONREG@103.510:zaznam_vonk_adresati_5" pid="199" fmtid="{D5CDD505-2E9C-101B-9397-08002B2CF9AE}">
    <vt:lpwstr/>
  </property>
  <property name="FSC#SKEDITIONREG@103.510:zaznam_vonk_adresati_6" pid="200" fmtid="{D5CDD505-2E9C-101B-9397-08002B2CF9AE}">
    <vt:lpwstr/>
  </property>
  <property name="FSC#SKEDITIONREG@103.510:zaznam_vonk_adresati_7" pid="201" fmtid="{D5CDD505-2E9C-101B-9397-08002B2CF9AE}">
    <vt:lpwstr/>
  </property>
  <property name="FSC#SKEDITIONREG@103.510:zaznam_vonk_adresati_8" pid="202" fmtid="{D5CDD505-2E9C-101B-9397-08002B2CF9AE}">
    <vt:lpwstr/>
  </property>
  <property name="FSC#SKEDITIONREG@103.510:zaznam_vonk_adresati_9" pid="203" fmtid="{D5CDD505-2E9C-101B-9397-08002B2CF9AE}">
    <vt:lpwstr/>
  </property>
  <property name="FSC#SKEDITIONREG@103.510:zaznam_vonk_adresati_10" pid="204" fmtid="{D5CDD505-2E9C-101B-9397-08002B2CF9AE}">
    <vt:lpwstr/>
  </property>
  <property name="FSC#SKEDITIONREG@103.510:zaznam_vonk_adresati_11" pid="205" fmtid="{D5CDD505-2E9C-101B-9397-08002B2CF9AE}">
    <vt:lpwstr/>
  </property>
  <property name="FSC#SKEDITIONREG@103.510:zaznam_vonk_adresati_12" pid="206" fmtid="{D5CDD505-2E9C-101B-9397-08002B2CF9AE}">
    <vt:lpwstr/>
  </property>
  <property name="FSC#SKEDITIONREG@103.510:zaznam_vonk_adresati_13" pid="207" fmtid="{D5CDD505-2E9C-101B-9397-08002B2CF9AE}">
    <vt:lpwstr/>
  </property>
  <property name="FSC#SKEDITIONREG@103.510:zaznam_vonk_adresati_14" pid="208" fmtid="{D5CDD505-2E9C-101B-9397-08002B2CF9AE}">
    <vt:lpwstr/>
  </property>
  <property name="FSC#SKEDITIONREG@103.510:zaznam_vonk_adresati_15" pid="209" fmtid="{D5CDD505-2E9C-101B-9397-08002B2CF9AE}">
    <vt:lpwstr/>
  </property>
  <property name="FSC#SKEDITIONREG@103.510:zaznam_vonk_adresati_16" pid="210" fmtid="{D5CDD505-2E9C-101B-9397-08002B2CF9AE}">
    <vt:lpwstr/>
  </property>
  <property name="FSC#SKEDITIONREG@103.510:zaznam_vonk_adresati_17" pid="211" fmtid="{D5CDD505-2E9C-101B-9397-08002B2CF9AE}">
    <vt:lpwstr/>
  </property>
  <property name="FSC#SKEDITIONREG@103.510:zaznam_vonk_adresati_18" pid="212" fmtid="{D5CDD505-2E9C-101B-9397-08002B2CF9AE}">
    <vt:lpwstr/>
  </property>
  <property name="FSC#SKEDITIONREG@103.510:zaznam_vonk_adresati_19" pid="213" fmtid="{D5CDD505-2E9C-101B-9397-08002B2CF9AE}">
    <vt:lpwstr/>
  </property>
  <property name="FSC#SKEDITIONREG@103.510:zaznam_vonk_adresati_20" pid="214" fmtid="{D5CDD505-2E9C-101B-9397-08002B2CF9AE}">
    <vt:lpwstr/>
  </property>
  <property name="FSC#SKEDITIONREG@103.510:zaznam_vonk_adresati_21" pid="215" fmtid="{D5CDD505-2E9C-101B-9397-08002B2CF9AE}">
    <vt:lpwstr/>
  </property>
  <property name="FSC#SKEDITIONREG@103.510:zaznam_vonk_adresati_22" pid="216" fmtid="{D5CDD505-2E9C-101B-9397-08002B2CF9AE}">
    <vt:lpwstr/>
  </property>
  <property name="FSC#SKEDITIONREG@103.510:zaznam_vonk_adresati_23" pid="217" fmtid="{D5CDD505-2E9C-101B-9397-08002B2CF9AE}">
    <vt:lpwstr/>
  </property>
  <property name="FSC#SKEDITIONREG@103.510:zaznam_vonk_adresati_24" pid="218" fmtid="{D5CDD505-2E9C-101B-9397-08002B2CF9AE}">
    <vt:lpwstr/>
  </property>
  <property name="FSC#SKEDITIONREG@103.510:zaznam_vonk_adresati_25" pid="219" fmtid="{D5CDD505-2E9C-101B-9397-08002B2CF9AE}">
    <vt:lpwstr/>
  </property>
  <property name="FSC#SKEDITIONREG@103.510:zaznam_vonk_adresati_26" pid="220" fmtid="{D5CDD505-2E9C-101B-9397-08002B2CF9AE}">
    <vt:lpwstr/>
  </property>
  <property name="FSC#SKEDITIONREG@103.510:zaznam_vonk_adresati_27" pid="221" fmtid="{D5CDD505-2E9C-101B-9397-08002B2CF9AE}">
    <vt:lpwstr/>
  </property>
  <property name="FSC#SKEDITIONREG@103.510:zaznam_vonk_adresati_28" pid="222" fmtid="{D5CDD505-2E9C-101B-9397-08002B2CF9AE}">
    <vt:lpwstr/>
  </property>
  <property name="FSC#SKEDITIONREG@103.510:zaznam_vonk_adresati_29" pid="223" fmtid="{D5CDD505-2E9C-101B-9397-08002B2CF9AE}">
    <vt:lpwstr/>
  </property>
  <property name="FSC#SKEDITIONREG@103.510:zaznam_vonk_adresati_30" pid="224" fmtid="{D5CDD505-2E9C-101B-9397-08002B2CF9AE}">
    <vt:lpwstr/>
  </property>
  <property name="FSC#SKEDITIONREG@103.510:zaznam_vonk_adresati_31" pid="225" fmtid="{D5CDD505-2E9C-101B-9397-08002B2CF9AE}">
    <vt:lpwstr/>
  </property>
  <property name="FSC#SKEDITIONREG@103.510:zaznam_vonk_adresati_32" pid="226" fmtid="{D5CDD505-2E9C-101B-9397-08002B2CF9AE}">
    <vt:lpwstr/>
  </property>
  <property name="FSC#SKEDITIONREG@103.510:zaznam_vonk_adresati_33" pid="227" fmtid="{D5CDD505-2E9C-101B-9397-08002B2CF9AE}">
    <vt:lpwstr/>
  </property>
  <property name="FSC#SKEDITIONREG@103.510:zaznam_vonk_adresati_34" pid="228" fmtid="{D5CDD505-2E9C-101B-9397-08002B2CF9AE}">
    <vt:lpwstr/>
  </property>
  <property name="FSC#SKEDITIONREG@103.510:zaznam_vonk_adresati_35" pid="229" fmtid="{D5CDD505-2E9C-101B-9397-08002B2CF9AE}">
    <vt:lpwstr/>
  </property>
  <property name="FSC#SKEDITIONREG@103.510:Stazovatel" pid="230" fmtid="{D5CDD505-2E9C-101B-9397-08002B2CF9AE}">
    <vt:lpwstr/>
  </property>
  <property name="FSC#SKEDITIONREG@103.510:ProtiKomu" pid="231" fmtid="{D5CDD505-2E9C-101B-9397-08002B2CF9AE}">
    <vt:lpwstr/>
  </property>
  <property name="FSC#SKEDITIONREG@103.510:EvCisloStaz" pid="232" fmtid="{D5CDD505-2E9C-101B-9397-08002B2CF9AE}">
    <vt:lpwstr/>
  </property>
  <property name="FSC#SKEDITIONREG@103.510:jod_AttrDateSkutocnyDatumVydania" pid="233" fmtid="{D5CDD505-2E9C-101B-9397-08002B2CF9AE}">
    <vt:lpwstr/>
  </property>
  <property name="FSC#SKEDITIONREG@103.510:jod_AttrNumCisloZmeny" pid="234" fmtid="{D5CDD505-2E9C-101B-9397-08002B2CF9AE}">
    <vt:lpwstr/>
  </property>
  <property name="FSC#SKEDITIONREG@103.510:jod_AttrStrRegCisloZaznamu" pid="235" fmtid="{D5CDD505-2E9C-101B-9397-08002B2CF9AE}">
    <vt:lpwstr/>
  </property>
  <property name="FSC#SKEDITIONREG@103.510:jod_cislodoc" pid="236" fmtid="{D5CDD505-2E9C-101B-9397-08002B2CF9AE}">
    <vt:lpwstr/>
  </property>
  <property name="FSC#SKEDITIONREG@103.510:jod_druh" pid="237" fmtid="{D5CDD505-2E9C-101B-9397-08002B2CF9AE}">
    <vt:lpwstr/>
  </property>
  <property name="FSC#SKEDITIONREG@103.510:jod_lu" pid="238" fmtid="{D5CDD505-2E9C-101B-9397-08002B2CF9AE}">
    <vt:lpwstr/>
  </property>
  <property name="FSC#SKEDITIONREG@103.510:jod_nazov" pid="239" fmtid="{D5CDD505-2E9C-101B-9397-08002B2CF9AE}">
    <vt:lpwstr/>
  </property>
  <property name="FSC#SKEDITIONREG@103.510:jod_typ" pid="240" fmtid="{D5CDD505-2E9C-101B-9397-08002B2CF9AE}">
    <vt:lpwstr/>
  </property>
  <property name="FSC#SKEDITIONREG@103.510:jod_zh" pid="241" fmtid="{D5CDD505-2E9C-101B-9397-08002B2CF9AE}">
    <vt:lpwstr/>
  </property>
  <property name="FSC#SKEDITIONREG@103.510:jod_sAttrDatePlatnostDo" pid="242" fmtid="{D5CDD505-2E9C-101B-9397-08002B2CF9AE}">
    <vt:lpwstr/>
  </property>
  <property name="FSC#SKEDITIONREG@103.510:jod_sAttrDatePlatnostOd" pid="243" fmtid="{D5CDD505-2E9C-101B-9397-08002B2CF9AE}">
    <vt:lpwstr/>
  </property>
  <property name="FSC#SKEDITIONREG@103.510:jod_sAttrDateUcinnostDoc" pid="244" fmtid="{D5CDD505-2E9C-101B-9397-08002B2CF9AE}">
    <vt:lpwstr/>
  </property>
  <property name="FSC#SKEDITIONREG@103.510:a_telephone" pid="245" fmtid="{D5CDD505-2E9C-101B-9397-08002B2CF9AE}">
    <vt:lpwstr/>
  </property>
  <property name="FSC#SKEDITIONREG@103.510:a_email" pid="246" fmtid="{D5CDD505-2E9C-101B-9397-08002B2CF9AE}">
    <vt:lpwstr/>
  </property>
  <property name="FSC#SKEDITIONREG@103.510:a_nazovOU" pid="247" fmtid="{D5CDD505-2E9C-101B-9397-08002B2CF9AE}">
    <vt:lpwstr/>
  </property>
  <property name="FSC#SKEDITIONREG@103.510:a_veduciOU" pid="248" fmtid="{D5CDD505-2E9C-101B-9397-08002B2CF9AE}">
    <vt:lpwstr/>
  </property>
  <property name="FSC#SKEDITIONREG@103.510:a_nadradeneOU" pid="249" fmtid="{D5CDD505-2E9C-101B-9397-08002B2CF9AE}">
    <vt:lpwstr/>
  </property>
  <property name="FSC#SKEDITIONREG@103.510:a_veduciOd" pid="250" fmtid="{D5CDD505-2E9C-101B-9397-08002B2CF9AE}">
    <vt:lpwstr/>
  </property>
  <property name="FSC#SKEDITIONREG@103.510:a_komu" pid="251" fmtid="{D5CDD505-2E9C-101B-9397-08002B2CF9AE}">
    <vt:lpwstr/>
  </property>
  <property name="FSC#SKEDITIONREG@103.510:a_nasecislo" pid="252" fmtid="{D5CDD505-2E9C-101B-9397-08002B2CF9AE}">
    <vt:lpwstr/>
  </property>
  <property name="FSC#SKEDITIONREG@103.510:a_riaditelOdboru" pid="253" fmtid="{D5CDD505-2E9C-101B-9397-08002B2CF9AE}">
    <vt:lpwstr/>
  </property>
  <property name="FSC#SKEDITIONREG@103.510:zaz_fileresporg_addrstreet" pid="254" fmtid="{D5CDD505-2E9C-101B-9397-08002B2CF9AE}">
    <vt:lpwstr/>
  </property>
  <property name="FSC#SKEDITIONREG@103.510:zaz_fileresporg_addrzipcode" pid="255" fmtid="{D5CDD505-2E9C-101B-9397-08002B2CF9AE}">
    <vt:lpwstr/>
  </property>
  <property name="FSC#SKEDITIONREG@103.510:zaz_fileresporg_addrcity" pid="256" fmtid="{D5CDD505-2E9C-101B-9397-08002B2CF9AE}">
    <vt:lpwstr/>
  </property>
  <property name="FSC#SKMODSYS@103.500:mdnazov" pid="257" fmtid="{D5CDD505-2E9C-101B-9397-08002B2CF9AE}">
    <vt:lpwstr/>
  </property>
  <property name="FSC#SKMODSYS@103.500:mdfileresp" pid="258" fmtid="{D5CDD505-2E9C-101B-9397-08002B2CF9AE}">
    <vt:lpwstr/>
  </property>
  <property name="FSC#SKMODSYS@103.500:mdfileresporg" pid="259" fmtid="{D5CDD505-2E9C-101B-9397-08002B2CF9AE}">
    <vt:lpwstr/>
  </property>
  <property name="FSC#SKMODSYS@103.500:mdcreateat" pid="260" fmtid="{D5CDD505-2E9C-101B-9397-08002B2CF9AE}">
    <vt:lpwstr>26. 7. 2023</vt:lpwstr>
  </property>
  <property name="FSC#SKCP@103.500:cp_AttrPtrOrgUtvar" pid="261" fmtid="{D5CDD505-2E9C-101B-9397-08002B2CF9AE}">
    <vt:lpwstr/>
  </property>
  <property name="FSC#SKCP@103.500:cp_AttrStrEvCisloCP" pid="262" fmtid="{D5CDD505-2E9C-101B-9397-08002B2CF9AE}">
    <vt:lpwstr/>
  </property>
  <property name="FSC#SKCP@103.500:cp_zamestnanec" pid="263" fmtid="{D5CDD505-2E9C-101B-9397-08002B2CF9AE}">
    <vt:lpwstr/>
  </property>
  <property name="FSC#SKCP@103.500:cpt_miestoRokovania" pid="264" fmtid="{D5CDD505-2E9C-101B-9397-08002B2CF9AE}">
    <vt:lpwstr/>
  </property>
  <property name="FSC#SKCP@103.500:cpt_datumCesty" pid="265" fmtid="{D5CDD505-2E9C-101B-9397-08002B2CF9AE}">
    <vt:lpwstr/>
  </property>
  <property name="FSC#SKCP@103.500:cpt_ucelCesty" pid="266" fmtid="{D5CDD505-2E9C-101B-9397-08002B2CF9AE}">
    <vt:lpwstr/>
  </property>
  <property name="FSC#SKCP@103.500:cpz_miestoRokovania" pid="267" fmtid="{D5CDD505-2E9C-101B-9397-08002B2CF9AE}">
    <vt:lpwstr/>
  </property>
  <property name="FSC#SKCP@103.500:cpz_datumCesty" pid="268" fmtid="{D5CDD505-2E9C-101B-9397-08002B2CF9AE}">
    <vt:lpwstr/>
  </property>
  <property name="FSC#SKCP@103.500:cpz_ucelCesty" pid="269" fmtid="{D5CDD505-2E9C-101B-9397-08002B2CF9AE}">
    <vt:lpwstr/>
  </property>
  <property name="FSC#SKCP@103.500:cpz_datumVypracovania" pid="270" fmtid="{D5CDD505-2E9C-101B-9397-08002B2CF9AE}">
    <vt:lpwstr/>
  </property>
  <property name="FSC#SKCP@103.500:cpz_datPodpSchv1" pid="271" fmtid="{D5CDD505-2E9C-101B-9397-08002B2CF9AE}">
    <vt:lpwstr/>
  </property>
  <property name="FSC#SKCP@103.500:cpz_datPodpSchv2" pid="272" fmtid="{D5CDD505-2E9C-101B-9397-08002B2CF9AE}">
    <vt:lpwstr/>
  </property>
  <property name="FSC#SKCP@103.500:cpz_datPodpSchv3" pid="273" fmtid="{D5CDD505-2E9C-101B-9397-08002B2CF9AE}">
    <vt:lpwstr/>
  </property>
  <property name="FSC#SKCP@103.500:cpz_PodpSchv1" pid="274" fmtid="{D5CDD505-2E9C-101B-9397-08002B2CF9AE}">
    <vt:lpwstr/>
  </property>
  <property name="FSC#SKCP@103.500:cpz_PodpSchv2" pid="275" fmtid="{D5CDD505-2E9C-101B-9397-08002B2CF9AE}">
    <vt:lpwstr/>
  </property>
  <property name="FSC#SKCP@103.500:cpz_PodpSchv3" pid="276" fmtid="{D5CDD505-2E9C-101B-9397-08002B2CF9AE}">
    <vt:lpwstr/>
  </property>
  <property name="FSC#SKCP@103.500:cpz_Funkcia" pid="277" fmtid="{D5CDD505-2E9C-101B-9397-08002B2CF9AE}">
    <vt:lpwstr/>
  </property>
  <property name="FSC#SKCP@103.500:cp_Spolucestujuci" pid="278" fmtid="{D5CDD505-2E9C-101B-9397-08002B2CF9AE}">
    <vt:lpwstr/>
  </property>
  <property name="FSC#SKNAD@103.500:nad_objname" pid="279" fmtid="{D5CDD505-2E9C-101B-9397-08002B2CF9AE}">
    <vt:lpwstr/>
  </property>
  <property name="FSC#SKNAD@103.500:nad_AttrStrNazov" pid="280" fmtid="{D5CDD505-2E9C-101B-9397-08002B2CF9AE}">
    <vt:lpwstr/>
  </property>
  <property name="FSC#SKNAD@103.500:nad_AttrPtrSpracovatel" pid="281" fmtid="{D5CDD505-2E9C-101B-9397-08002B2CF9AE}">
    <vt:lpwstr/>
  </property>
  <property name="FSC#SKNAD@103.500:nad_AttrPtrGestor1" pid="282" fmtid="{D5CDD505-2E9C-101B-9397-08002B2CF9AE}">
    <vt:lpwstr/>
  </property>
  <property name="FSC#SKNAD@103.500:nad_AttrPtrGestor1Funkcia" pid="283" fmtid="{D5CDD505-2E9C-101B-9397-08002B2CF9AE}">
    <vt:lpwstr/>
  </property>
  <property name="FSC#SKNAD@103.500:nad_AttrPtrGestor1OU" pid="284" fmtid="{D5CDD505-2E9C-101B-9397-08002B2CF9AE}">
    <vt:lpwstr/>
  </property>
  <property name="FSC#SKNAD@103.500:nad_AttrPtrGestor2" pid="285" fmtid="{D5CDD505-2E9C-101B-9397-08002B2CF9AE}">
    <vt:lpwstr/>
  </property>
  <property name="FSC#SKNAD@103.500:nad_AttrPtrGestor2Funkcia" pid="286" fmtid="{D5CDD505-2E9C-101B-9397-08002B2CF9AE}">
    <vt:lpwstr/>
  </property>
  <property name="FSC#SKNAD@103.500:nad_schvalil" pid="287" fmtid="{D5CDD505-2E9C-101B-9397-08002B2CF9AE}">
    <vt:lpwstr/>
  </property>
  <property name="FSC#SKNAD@103.500:nad_schvalilfunkcia" pid="288" fmtid="{D5CDD505-2E9C-101B-9397-08002B2CF9AE}">
    <vt:lpwstr/>
  </property>
  <property name="FSC#SKNAD@103.500:nad_vr" pid="289" fmtid="{D5CDD505-2E9C-101B-9397-08002B2CF9AE}">
    <vt:lpwstr/>
  </property>
  <property name="FSC#SKNAD@103.500:nad_AttrDateDatumPodpisania" pid="290" fmtid="{D5CDD505-2E9C-101B-9397-08002B2CF9AE}">
    <vt:lpwstr/>
  </property>
  <property name="FSC#SKNAD@103.500:nad_pripobjname" pid="291" fmtid="{D5CDD505-2E9C-101B-9397-08002B2CF9AE}">
    <vt:lpwstr/>
  </property>
  <property name="FSC#SKNAD@103.500:nad_pripVytvorilKto" pid="292" fmtid="{D5CDD505-2E9C-101B-9397-08002B2CF9AE}">
    <vt:lpwstr/>
  </property>
  <property name="FSC#SKNAD@103.500:nad_pripVytvorilKedy" pid="293" fmtid="{D5CDD505-2E9C-101B-9397-08002B2CF9AE}">
    <vt:lpwstr>26.7.2023, 06:42</vt:lpwstr>
  </property>
  <property name="FSC#SKNAD@103.500:nad_AttrStrCisloNA" pid="294" fmtid="{D5CDD505-2E9C-101B-9397-08002B2CF9AE}">
    <vt:lpwstr/>
  </property>
  <property name="FSC#SKNAD@103.500:nad_AttrDateUcinnaOd" pid="295" fmtid="{D5CDD505-2E9C-101B-9397-08002B2CF9AE}">
    <vt:lpwstr/>
  </property>
  <property name="FSC#SKNAD@103.500:nad_AttrDateUcinnaDo" pid="296" fmtid="{D5CDD505-2E9C-101B-9397-08002B2CF9AE}">
    <vt:lpwstr/>
  </property>
  <property name="FSC#SKNAD@103.500:nad_AttrPtrPredchadzajuceNA" pid="297" fmtid="{D5CDD505-2E9C-101B-9397-08002B2CF9AE}">
    <vt:lpwstr/>
  </property>
  <property name="FSC#SKNAD@103.500:nad_AttrPtrSpracovatelOU" pid="298" fmtid="{D5CDD505-2E9C-101B-9397-08002B2CF9AE}">
    <vt:lpwstr/>
  </property>
  <property name="FSC#SKNAD@103.500:nad_AttrPtrPatriKNA" pid="299" fmtid="{D5CDD505-2E9C-101B-9397-08002B2CF9AE}">
    <vt:lpwstr/>
  </property>
  <property name="FSC#SKNAD@103.500:nad_AttrIntCisloDodatku" pid="300" fmtid="{D5CDD505-2E9C-101B-9397-08002B2CF9AE}">
    <vt:lpwstr/>
  </property>
  <property name="FSC#SKNAD@103.500:nad_AttrPtrSpracVeduci" pid="301" fmtid="{D5CDD505-2E9C-101B-9397-08002B2CF9AE}">
    <vt:lpwstr/>
  </property>
  <property name="FSC#SKNAD@103.500:nad_AttrPtrSpracVeduciOU" pid="302" fmtid="{D5CDD505-2E9C-101B-9397-08002B2CF9AE}">
    <vt:lpwstr/>
  </property>
  <property name="FSC#SKNAD@103.500:nad_spis" pid="303" fmtid="{D5CDD505-2E9C-101B-9397-08002B2CF9AE}">
    <vt:lpwstr/>
  </property>
  <property name="FSC#SKPUPP@103.500:pupp_riaditelPorady" pid="304" fmtid="{D5CDD505-2E9C-101B-9397-08002B2CF9AE}">
    <vt:lpwstr/>
  </property>
  <property name="FSC#SKPUPP@103.500:pupp_cisloporady" pid="305" fmtid="{D5CDD505-2E9C-101B-9397-08002B2CF9AE}">
    <vt:lpwstr/>
  </property>
  <property name="FSC#SKPUPP@103.500:pupp_konanieOHodine" pid="306" fmtid="{D5CDD505-2E9C-101B-9397-08002B2CF9AE}">
    <vt:lpwstr/>
  </property>
  <property name="FSC#SKPUPP@103.500:pupp_datPorMesiacString" pid="307" fmtid="{D5CDD505-2E9C-101B-9397-08002B2CF9AE}">
    <vt:lpwstr/>
  </property>
  <property name="FSC#SKPUPP@103.500:pupp_datumporady" pid="308" fmtid="{D5CDD505-2E9C-101B-9397-08002B2CF9AE}">
    <vt:lpwstr/>
  </property>
  <property name="FSC#SKPUPP@103.500:pupp_konaniedo" pid="309" fmtid="{D5CDD505-2E9C-101B-9397-08002B2CF9AE}">
    <vt:lpwstr/>
  </property>
  <property name="FSC#SKPUPP@103.500:pupp_konanieod" pid="310" fmtid="{D5CDD505-2E9C-101B-9397-08002B2CF9AE}">
    <vt:lpwstr/>
  </property>
  <property name="FSC#SKPUPP@103.500:pupp_menopp" pid="311" fmtid="{D5CDD505-2E9C-101B-9397-08002B2CF9AE}">
    <vt:lpwstr/>
  </property>
  <property name="FSC#SKPUPP@103.500:pupp_miestokonania" pid="312" fmtid="{D5CDD505-2E9C-101B-9397-08002B2CF9AE}">
    <vt:lpwstr/>
  </property>
  <property name="FSC#SKPUPP@103.500:pupp_temaporady" pid="313" fmtid="{D5CDD505-2E9C-101B-9397-08002B2CF9AE}">
    <vt:lpwstr/>
  </property>
  <property name="FSC#SKPUPP@103.500:pupp_ucastnici" pid="314" fmtid="{D5CDD505-2E9C-101B-9397-08002B2CF9AE}">
    <vt:lpwstr/>
  </property>
  <property name="FSC#SKPUPP@103.500:pupp_ulohy" pid="315" fmtid="{D5CDD505-2E9C-101B-9397-08002B2CF9AE}">
    <vt:lpwstr>test</vt:lpwstr>
  </property>
  <property name="FSC#SKPUPP@103.500:pupp_ucastnici_funkcie" pid="316" fmtid="{D5CDD505-2E9C-101B-9397-08002B2CF9AE}">
    <vt:lpwstr/>
  </property>
  <property name="FSC#SKPUPP@103.500:pupp_nazov_ulohy" pid="317" fmtid="{D5CDD505-2E9C-101B-9397-08002B2CF9AE}">
    <vt:lpwstr/>
  </property>
  <property name="FSC#SKPUPP@103.500:pupp_cislo_ulohy" pid="318" fmtid="{D5CDD505-2E9C-101B-9397-08002B2CF9AE}">
    <vt:lpwstr/>
  </property>
  <property name="FSC#SKPUPP@103.500:pupp_riesitel_ulohy" pid="319" fmtid="{D5CDD505-2E9C-101B-9397-08002B2CF9AE}">
    <vt:lpwstr/>
  </property>
  <property name="FSC#SKPUPP@103.500:pupp_vybavit_ulohy" pid="320" fmtid="{D5CDD505-2E9C-101B-9397-08002B2CF9AE}">
    <vt:lpwstr/>
  </property>
  <property name="FSC#SKPUPP@103.500:pupp_orgutvar" pid="321" fmtid="{D5CDD505-2E9C-101B-9397-08002B2CF9AE}">
    <vt:lpwstr/>
  </property>
  <property name="FSC#SKCPINTEGREG@103.510:cpt_emailaddress" pid="322" fmtid="{D5CDD505-2E9C-101B-9397-08002B2CF9AE}">
    <vt:lpwstr/>
  </property>
  <property name="FSC#SKCPINTEGREG@103.510:cpt_najblizsiodbor" pid="323" fmtid="{D5CDD505-2E9C-101B-9397-08002B2CF9AE}">
    <vt:lpwstr/>
  </property>
  <property name="FSC#SKCPINTEGREG@103.510:cpt_extension" pid="324" fmtid="{D5CDD505-2E9C-101B-9397-08002B2CF9AE}">
    <vt:lpwstr/>
  </property>
  <property name="FSC#COOELAK@1.1001:Subject" pid="325" fmtid="{D5CDD505-2E9C-101B-9397-08002B2CF9AE}">
    <vt:lpwstr/>
  </property>
  <property name="FSC#COOELAK@1.1001:FileReference" pid="326" fmtid="{D5CDD505-2E9C-101B-9397-08002B2CF9AE}">
    <vt:lpwstr/>
  </property>
  <property name="FSC#COOELAK@1.1001:FileRefYear" pid="327" fmtid="{D5CDD505-2E9C-101B-9397-08002B2CF9AE}">
    <vt:lpwstr/>
  </property>
  <property name="FSC#COOELAK@1.1001:FileRefOrdinal" pid="328" fmtid="{D5CDD505-2E9C-101B-9397-08002B2CF9AE}">
    <vt:lpwstr/>
  </property>
  <property name="FSC#COOELAK@1.1001:FileRefOU" pid="329" fmtid="{D5CDD505-2E9C-101B-9397-08002B2CF9AE}">
    <vt:lpwstr/>
  </property>
  <property name="FSC#COOELAK@1.1001:Organization" pid="330" fmtid="{D5CDD505-2E9C-101B-9397-08002B2CF9AE}">
    <vt:lpwstr/>
  </property>
  <property name="FSC#COOELAK@1.1001:Owner" pid="331" fmtid="{D5CDD505-2E9C-101B-9397-08002B2CF9AE}">
    <vt:lpwstr>Mesiariková, Ivana, JUDr.</vt:lpwstr>
  </property>
  <property name="FSC#COOELAK@1.1001:OwnerExtension" pid="332" fmtid="{D5CDD505-2E9C-101B-9397-08002B2CF9AE}">
    <vt:lpwstr/>
  </property>
  <property name="FSC#COOELAK@1.1001:OwnerFaxExtension" pid="333" fmtid="{D5CDD505-2E9C-101B-9397-08002B2CF9AE}">
    <vt:lpwstr/>
  </property>
  <property name="FSC#COOELAK@1.1001:DispatchedBy" pid="334" fmtid="{D5CDD505-2E9C-101B-9397-08002B2CF9AE}">
    <vt:lpwstr/>
  </property>
  <property name="FSC#COOELAK@1.1001:DispatchedAt" pid="335" fmtid="{D5CDD505-2E9C-101B-9397-08002B2CF9AE}">
    <vt:lpwstr/>
  </property>
  <property name="FSC#COOELAK@1.1001:ApprovedBy" pid="336" fmtid="{D5CDD505-2E9C-101B-9397-08002B2CF9AE}">
    <vt:lpwstr/>
  </property>
  <property name="FSC#COOELAK@1.1001:ApprovedAt" pid="337" fmtid="{D5CDD505-2E9C-101B-9397-08002B2CF9AE}">
    <vt:lpwstr/>
  </property>
  <property name="FSC#COOELAK@1.1001:Department" pid="338" fmtid="{D5CDD505-2E9C-101B-9397-08002B2CF9AE}">
    <vt:lpwstr>ODDVO (Oddelenie verejného obstarávania)</vt:lpwstr>
  </property>
  <property name="FSC#COOELAK@1.1001:CreatedAt" pid="339" fmtid="{D5CDD505-2E9C-101B-9397-08002B2CF9AE}">
    <vt:lpwstr>26.07.2023</vt:lpwstr>
  </property>
  <property name="FSC#COOELAK@1.1001:OU" pid="340" fmtid="{D5CDD505-2E9C-101B-9397-08002B2CF9AE}">
    <vt:lpwstr>ODDVO (Oddelenie verejného obstarávania)</vt:lpwstr>
  </property>
  <property name="FSC#COOELAK@1.1001:Priority" pid="341" fmtid="{D5CDD505-2E9C-101B-9397-08002B2CF9AE}">
    <vt:lpwstr> ()</vt:lpwstr>
  </property>
  <property name="FSC#COOELAK@1.1001:ObjBarCode" pid="342" fmtid="{D5CDD505-2E9C-101B-9397-08002B2CF9AE}">
    <vt:lpwstr>*COO.2090.100.9.6465415*</vt:lpwstr>
  </property>
  <property name="FSC#COOELAK@1.1001:RefBarCode" pid="343" fmtid="{D5CDD505-2E9C-101B-9397-08002B2CF9AE}">
    <vt:lpwstr/>
  </property>
  <property name="FSC#COOELAK@1.1001:FileRefBarCode" pid="344" fmtid="{D5CDD505-2E9C-101B-9397-08002B2CF9AE}">
    <vt:lpwstr>**</vt:lpwstr>
  </property>
  <property name="FSC#COOELAK@1.1001:ExternalRef" pid="345" fmtid="{D5CDD505-2E9C-101B-9397-08002B2CF9AE}">
    <vt:lpwstr/>
  </property>
  <property name="FSC#COOELAK@1.1001:IncomingNumber" pid="346" fmtid="{D5CDD505-2E9C-101B-9397-08002B2CF9AE}">
    <vt:lpwstr/>
  </property>
  <property name="FSC#COOELAK@1.1001:IncomingSubject" pid="347" fmtid="{D5CDD505-2E9C-101B-9397-08002B2CF9AE}">
    <vt:lpwstr/>
  </property>
  <property name="FSC#COOELAK@1.1001:ProcessResponsible" pid="348" fmtid="{D5CDD505-2E9C-101B-9397-08002B2CF9AE}">
    <vt:lpwstr/>
  </property>
  <property name="FSC#COOELAK@1.1001:ProcessResponsiblePhone" pid="349" fmtid="{D5CDD505-2E9C-101B-9397-08002B2CF9AE}">
    <vt:lpwstr/>
  </property>
  <property name="FSC#COOELAK@1.1001:ProcessResponsibleMail" pid="350" fmtid="{D5CDD505-2E9C-101B-9397-08002B2CF9AE}">
    <vt:lpwstr/>
  </property>
  <property name="FSC#COOELAK@1.1001:ProcessResponsibleFax" pid="351" fmtid="{D5CDD505-2E9C-101B-9397-08002B2CF9AE}">
    <vt:lpwstr/>
  </property>
  <property name="FSC#COOELAK@1.1001:ApproverFirstName" pid="352" fmtid="{D5CDD505-2E9C-101B-9397-08002B2CF9AE}">
    <vt:lpwstr/>
  </property>
  <property name="FSC#COOELAK@1.1001:ApproverSurName" pid="353" fmtid="{D5CDD505-2E9C-101B-9397-08002B2CF9AE}">
    <vt:lpwstr/>
  </property>
  <property name="FSC#COOELAK@1.1001:ApproverTitle" pid="354" fmtid="{D5CDD505-2E9C-101B-9397-08002B2CF9AE}">
    <vt:lpwstr/>
  </property>
  <property name="FSC#COOELAK@1.1001:ExternalDate" pid="355" fmtid="{D5CDD505-2E9C-101B-9397-08002B2CF9AE}">
    <vt:lpwstr/>
  </property>
  <property name="FSC#COOELAK@1.1001:SettlementApprovedAt" pid="356" fmtid="{D5CDD505-2E9C-101B-9397-08002B2CF9AE}">
    <vt:lpwstr/>
  </property>
  <property name="FSC#COOELAK@1.1001:BaseNumber" pid="357" fmtid="{D5CDD505-2E9C-101B-9397-08002B2CF9AE}">
    <vt:lpwstr/>
  </property>
  <property name="FSC#COOELAK@1.1001:CurrentUserRolePos" pid="358" fmtid="{D5CDD505-2E9C-101B-9397-08002B2CF9AE}">
    <vt:lpwstr>Odborný referent IX</vt:lpwstr>
  </property>
  <property name="FSC#COOELAK@1.1001:CurrentUserEmail" pid="359" fmtid="{D5CDD505-2E9C-101B-9397-08002B2CF9AE}">
    <vt:lpwstr>kristina.prieckova@bbsk.sk</vt:lpwstr>
  </property>
  <property name="FSC#ELAKGOV@1.1001:PersonalSubjGender" pid="360" fmtid="{D5CDD505-2E9C-101B-9397-08002B2CF9AE}">
    <vt:lpwstr/>
  </property>
  <property name="FSC#ELAKGOV@1.1001:PersonalSubjFirstName" pid="361" fmtid="{D5CDD505-2E9C-101B-9397-08002B2CF9AE}">
    <vt:lpwstr/>
  </property>
  <property name="FSC#ELAKGOV@1.1001:PersonalSubjSurName" pid="362" fmtid="{D5CDD505-2E9C-101B-9397-08002B2CF9AE}">
    <vt:lpwstr/>
  </property>
  <property name="FSC#ELAKGOV@1.1001:PersonalSubjSalutation" pid="363" fmtid="{D5CDD505-2E9C-101B-9397-08002B2CF9AE}">
    <vt:lpwstr/>
  </property>
  <property name="FSC#ELAKGOV@1.1001:PersonalSubjAddress" pid="364" fmtid="{D5CDD505-2E9C-101B-9397-08002B2CF9AE}">
    <vt:lpwstr/>
  </property>
  <property name="FSC#ATSTATECFG@1.1001:Office" pid="365" fmtid="{D5CDD505-2E9C-101B-9397-08002B2CF9AE}">
    <vt:lpwstr/>
  </property>
  <property name="FSC#ATSTATECFG@1.1001:Agent" pid="366" fmtid="{D5CDD505-2E9C-101B-9397-08002B2CF9AE}">
    <vt:lpwstr/>
  </property>
  <property name="FSC#ATSTATECFG@1.1001:AgentPhone" pid="367" fmtid="{D5CDD505-2E9C-101B-9397-08002B2CF9AE}">
    <vt:lpwstr/>
  </property>
  <property name="FSC#ATSTATECFG@1.1001:DepartmentFax" pid="368" fmtid="{D5CDD505-2E9C-101B-9397-08002B2CF9AE}">
    <vt:lpwstr/>
  </property>
  <property name="FSC#ATSTATECFG@1.1001:DepartmentEmail" pid="369" fmtid="{D5CDD505-2E9C-101B-9397-08002B2CF9AE}">
    <vt:lpwstr/>
  </property>
  <property name="FSC#ATSTATECFG@1.1001:SubfileDate" pid="370" fmtid="{D5CDD505-2E9C-101B-9397-08002B2CF9AE}">
    <vt:lpwstr/>
  </property>
  <property name="FSC#ATSTATECFG@1.1001:SubfileSubject" pid="371" fmtid="{D5CDD505-2E9C-101B-9397-08002B2CF9AE}">
    <vt:lpwstr/>
  </property>
  <property name="FSC#ATSTATECFG@1.1001:DepartmentZipCode" pid="372" fmtid="{D5CDD505-2E9C-101B-9397-08002B2CF9AE}">
    <vt:lpwstr/>
  </property>
  <property name="FSC#ATSTATECFG@1.1001:DepartmentCountry" pid="373" fmtid="{D5CDD505-2E9C-101B-9397-08002B2CF9AE}">
    <vt:lpwstr/>
  </property>
  <property name="FSC#ATSTATECFG@1.1001:DepartmentCity" pid="374" fmtid="{D5CDD505-2E9C-101B-9397-08002B2CF9AE}">
    <vt:lpwstr/>
  </property>
  <property name="FSC#ATSTATECFG@1.1001:DepartmentStreet" pid="375" fmtid="{D5CDD505-2E9C-101B-9397-08002B2CF9AE}">
    <vt:lpwstr/>
  </property>
  <property name="FSC#ATSTATECFG@1.1001:DepartmentDVR" pid="376" fmtid="{D5CDD505-2E9C-101B-9397-08002B2CF9AE}">
    <vt:lpwstr/>
  </property>
  <property name="FSC#ATSTATECFG@1.1001:DepartmentUID" pid="377" fmtid="{D5CDD505-2E9C-101B-9397-08002B2CF9AE}">
    <vt:lpwstr/>
  </property>
  <property name="FSC#ATSTATECFG@1.1001:SubfileReference" pid="378" fmtid="{D5CDD505-2E9C-101B-9397-08002B2CF9AE}">
    <vt:lpwstr/>
  </property>
  <property name="FSC#ATSTATECFG@1.1001:Clause" pid="379" fmtid="{D5CDD505-2E9C-101B-9397-08002B2CF9AE}">
    <vt:lpwstr/>
  </property>
  <property name="FSC#ATSTATECFG@1.1001:ApprovedSignature" pid="380" fmtid="{D5CDD505-2E9C-101B-9397-08002B2CF9AE}">
    <vt:lpwstr/>
  </property>
  <property name="FSC#ATSTATECFG@1.1001:BankAccount" pid="381" fmtid="{D5CDD505-2E9C-101B-9397-08002B2CF9AE}">
    <vt:lpwstr/>
  </property>
  <property name="FSC#ATSTATECFG@1.1001:BankAccountOwner" pid="382" fmtid="{D5CDD505-2E9C-101B-9397-08002B2CF9AE}">
    <vt:lpwstr/>
  </property>
  <property name="FSC#ATSTATECFG@1.1001:BankInstitute" pid="383" fmtid="{D5CDD505-2E9C-101B-9397-08002B2CF9AE}">
    <vt:lpwstr/>
  </property>
  <property name="FSC#ATSTATECFG@1.1001:BankAccountID" pid="384" fmtid="{D5CDD505-2E9C-101B-9397-08002B2CF9AE}">
    <vt:lpwstr/>
  </property>
  <property name="FSC#ATSTATECFG@1.1001:BankAccountIBAN" pid="385" fmtid="{D5CDD505-2E9C-101B-9397-08002B2CF9AE}">
    <vt:lpwstr/>
  </property>
  <property name="FSC#ATSTATECFG@1.1001:BankAccountBIC" pid="386" fmtid="{D5CDD505-2E9C-101B-9397-08002B2CF9AE}">
    <vt:lpwstr/>
  </property>
  <property name="FSC#ATSTATECFG@1.1001:BankName" pid="387" fmtid="{D5CDD505-2E9C-101B-9397-08002B2CF9AE}">
    <vt:lpwstr/>
  </property>
  <property name="FSC#COOELAK@1.1001:ObjectAddressees" pid="388" fmtid="{D5CDD505-2E9C-101B-9397-08002B2CF9AE}">
    <vt:lpwstr/>
  </property>
  <property name="FSC#SKCONV@103.510:docname" pid="389" fmtid="{D5CDD505-2E9C-101B-9397-08002B2CF9AE}">
    <vt:lpwstr/>
  </property>
  <property name="FSC#COOSYSTEM@1.1:Container" pid="390" fmtid="{D5CDD505-2E9C-101B-9397-08002B2CF9AE}">
    <vt:lpwstr>COO.2090.100.9.6465415</vt:lpwstr>
  </property>
  <property name="FSC#FSCFOLIO@1.1001:docpropproject" pid="391" fmtid="{D5CDD505-2E9C-101B-9397-08002B2CF9AE}">
    <vt:lpwstr/>
  </property>
</Properties>
</file>