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11496" windowHeight="8040"/>
  </bookViews>
  <sheets>
    <sheet name="ČASŤ 2" sheetId="2" r:id="rId1"/>
  </sheets>
  <definedNames>
    <definedName name="_xlnm.Print_Titles" localSheetId="0">'ČASŤ 2'!$5:$6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G14" i="2"/>
  <c r="G13" i="2"/>
  <c r="H13" i="2" s="1"/>
  <c r="I13" i="2" s="1"/>
  <c r="H12" i="2"/>
  <c r="I12" i="2" s="1"/>
  <c r="G12" i="2"/>
  <c r="H11" i="2"/>
  <c r="I11" i="2" s="1"/>
  <c r="G11" i="2"/>
  <c r="H14" i="2" l="1"/>
  <c r="I14" i="2" s="1"/>
  <c r="G10" i="2"/>
  <c r="H10" i="2" s="1"/>
  <c r="I10" i="2" s="1"/>
  <c r="I9" i="2"/>
  <c r="H9" i="2"/>
  <c r="G9" i="2"/>
  <c r="G7" i="2" l="1"/>
  <c r="G8" i="2"/>
  <c r="H8" i="2"/>
  <c r="I8" i="2" l="1"/>
  <c r="G20" i="2"/>
  <c r="H7" i="2"/>
  <c r="H20" i="2" l="1"/>
  <c r="I7" i="2"/>
  <c r="I20" i="2" s="1"/>
</calcChain>
</file>

<file path=xl/sharedStrings.xml><?xml version="1.0" encoding="utf-8"?>
<sst xmlns="http://schemas.openxmlformats.org/spreadsheetml/2006/main" count="49" uniqueCount="38">
  <si>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</si>
  <si>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</si>
  <si>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</si>
  <si>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</si>
  <si>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</si>
  <si>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</si>
  <si>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</si>
  <si>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</si>
  <si>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</si>
  <si>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</si>
  <si>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</si>
  <si>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</si>
  <si>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</si>
  <si>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</si>
  <si>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</si>
  <si>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</si>
  <si>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</si>
  <si>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</si>
  <si>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</si>
  <si>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</si>
  <si>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</si>
  <si>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kg</t>
  </si>
  <si>
    <t>ks</t>
  </si>
  <si>
    <t xml:space="preserve">Správa školských zariadení </t>
  </si>
  <si>
    <t>Aljašská treska filety (bez chem.prísad a pridanej vody)- mrazené</t>
  </si>
  <si>
    <t>Aljašská treska filé (bez chem.prísad a pridanej vody)- mrazené</t>
  </si>
  <si>
    <t>Sumček africký, bez kože, chladený</t>
  </si>
  <si>
    <t>Treska tmavá sviečková, chrbtové filety - mrazené</t>
  </si>
  <si>
    <t>Treska tichomorská sviečková- mrazené</t>
  </si>
  <si>
    <t>Rybie filé mrazené</t>
  </si>
  <si>
    <r>
      <t xml:space="preserve">  Nákup potravín pre školské zariadenia v SNV 2023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časť 2: Čerstvé, mrazené a konzervované ryby</t>
    </r>
  </si>
  <si>
    <t>Losos atlantický mrazený</t>
  </si>
  <si>
    <t>Sardinky v oleji bez nálevu,  balenie 125g</t>
  </si>
  <si>
    <t>Sardinky v paradajkovej omáčke , balenie 125g</t>
  </si>
  <si>
    <t>Treščia pečeň, balenie 115g</t>
  </si>
  <si>
    <t>Tuniak v oleji , balenie 185g</t>
  </si>
  <si>
    <t>Tuniak vo vlastnej šťave ,  balenie 185g</t>
  </si>
  <si>
    <t>Losos mrazený (bez kože), balenie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</si>
</sst>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Fill="1" applyBorder="1"/>
    <xf numFmtId="0" fontId="1" fillId="0" borderId="3" xfId="0" applyFont="1" applyBorder="1" applyAlignment="1">
      <alignment horizont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showRuler="0" zoomScaleNormal="100" workbookViewId="0">
      <selection activeCell="M14" sqref="M14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4" t="s">
        <v>15</v>
      </c>
      <c r="B1" s="35"/>
      <c r="C1" s="16"/>
      <c r="D1" s="42" t="s">
        <v>11</v>
      </c>
      <c r="E1" s="43"/>
      <c r="F1" s="43"/>
      <c r="G1" s="43"/>
      <c r="H1" s="43"/>
      <c r="I1" s="44"/>
    </row>
    <row r="2" spans="1:9" ht="22.8" customHeight="1" x14ac:dyDescent="0.3">
      <c r="A2" s="36" t="s">
        <v>23</v>
      </c>
      <c r="B2" s="37"/>
      <c r="C2" s="1"/>
      <c r="D2" s="20" t="s">
        <v>20</v>
      </c>
      <c r="E2" s="31"/>
      <c r="F2" s="32"/>
      <c r="G2" s="32"/>
      <c r="H2" s="32"/>
      <c r="I2" s="33"/>
    </row>
    <row r="3" spans="1:9" ht="25.2" customHeight="1" x14ac:dyDescent="0.3">
      <c r="A3" s="38" t="s">
        <v>10</v>
      </c>
      <c r="B3" s="39"/>
      <c r="C3" s="1"/>
      <c r="D3" s="21" t="s">
        <v>12</v>
      </c>
      <c r="E3" s="31"/>
      <c r="F3" s="32"/>
      <c r="G3" s="32"/>
      <c r="H3" s="32"/>
      <c r="I3" s="33"/>
    </row>
    <row r="4" spans="1:9" ht="34.799999999999997" customHeight="1" x14ac:dyDescent="0.3">
      <c r="A4" s="40" t="s">
        <v>30</v>
      </c>
      <c r="B4" s="41"/>
      <c r="C4" s="1"/>
      <c r="D4" s="22" t="s">
        <v>13</v>
      </c>
      <c r="E4" s="31"/>
      <c r="F4" s="33"/>
      <c r="G4" s="23" t="s">
        <v>14</v>
      </c>
      <c r="H4" s="31"/>
      <c r="I4" s="3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3.8" x14ac:dyDescent="0.3">
      <c r="A7" s="6">
        <v>1</v>
      </c>
      <c r="B7" s="25" t="s">
        <v>24</v>
      </c>
      <c r="C7" s="24" t="s">
        <v>21</v>
      </c>
      <c r="D7" s="27">
        <v>209</v>
      </c>
      <c r="E7" s="17"/>
      <c r="F7" s="18"/>
      <c r="G7" s="7" t="str">
        <f t="shared" ref="G7:G19" si="0">IF(E7="","",ROUND(D7*E7,2))</f>
        <v/>
      </c>
      <c r="H7" s="7" t="str">
        <f t="shared" ref="H7:H19" si="1">IF(F7="","",ROUND(G7*F7,2))</f>
        <v/>
      </c>
      <c r="I7" s="7" t="str">
        <f t="shared" ref="I7:I19" si="2">IF(F7="","",G7+H7)</f>
        <v/>
      </c>
    </row>
    <row r="8" spans="1:9" ht="13.8" x14ac:dyDescent="0.3">
      <c r="A8" s="6">
        <v>2</v>
      </c>
      <c r="B8" s="25" t="s">
        <v>25</v>
      </c>
      <c r="C8" s="24" t="s">
        <v>21</v>
      </c>
      <c r="D8" s="24">
        <v>122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3">
      <c r="A9" s="6">
        <v>5</v>
      </c>
      <c r="B9" s="25" t="s">
        <v>31</v>
      </c>
      <c r="C9" s="24" t="s">
        <v>21</v>
      </c>
      <c r="D9" s="24">
        <v>174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3">
      <c r="A10" s="6">
        <v>6</v>
      </c>
      <c r="B10" s="25" t="s">
        <v>37</v>
      </c>
      <c r="C10" s="24" t="s">
        <v>21</v>
      </c>
      <c r="D10" s="24">
        <v>135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3">
      <c r="A11" s="6">
        <v>9</v>
      </c>
      <c r="B11" s="25" t="s">
        <v>26</v>
      </c>
      <c r="C11" s="24" t="s">
        <v>21</v>
      </c>
      <c r="D11" s="24">
        <v>53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3">
      <c r="A12" s="6">
        <v>11</v>
      </c>
      <c r="B12" s="25" t="s">
        <v>27</v>
      </c>
      <c r="C12" s="24" t="s">
        <v>21</v>
      </c>
      <c r="D12" s="24">
        <v>27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3">
      <c r="A13" s="6">
        <v>12</v>
      </c>
      <c r="B13" s="25" t="s">
        <v>28</v>
      </c>
      <c r="C13" s="24" t="s">
        <v>21</v>
      </c>
      <c r="D13" s="24">
        <v>20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3">
      <c r="A14" s="6">
        <v>15</v>
      </c>
      <c r="B14" s="25" t="s">
        <v>29</v>
      </c>
      <c r="C14" s="24" t="s">
        <v>21</v>
      </c>
      <c r="D14" s="24">
        <v>265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3">
      <c r="A15" s="6">
        <v>16</v>
      </c>
      <c r="B15" s="25" t="s">
        <v>32</v>
      </c>
      <c r="C15" s="24" t="s">
        <v>22</v>
      </c>
      <c r="D15" s="24">
        <v>330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3">
      <c r="A16" s="6">
        <v>17</v>
      </c>
      <c r="B16" s="25" t="s">
        <v>33</v>
      </c>
      <c r="C16" s="24" t="s">
        <v>22</v>
      </c>
      <c r="D16" s="24">
        <v>42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3.8" x14ac:dyDescent="0.3">
      <c r="A17" s="6">
        <v>18</v>
      </c>
      <c r="B17" s="26" t="s">
        <v>34</v>
      </c>
      <c r="C17" s="24" t="s">
        <v>22</v>
      </c>
      <c r="D17" s="24">
        <v>228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3">
      <c r="A18" s="6">
        <v>19</v>
      </c>
      <c r="B18" s="25" t="s">
        <v>35</v>
      </c>
      <c r="C18" s="24" t="s">
        <v>22</v>
      </c>
      <c r="D18" s="24">
        <v>209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3">
      <c r="A19" s="6">
        <v>20</v>
      </c>
      <c r="B19" s="25" t="s">
        <v>36</v>
      </c>
      <c r="C19" s="24" t="s">
        <v>22</v>
      </c>
      <c r="D19" s="24">
        <v>30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4" customHeight="1" x14ac:dyDescent="0.25">
      <c r="A20" s="28" t="s">
        <v>5</v>
      </c>
      <c r="B20" s="29"/>
      <c r="C20" s="29"/>
      <c r="D20" s="29"/>
      <c r="E20" s="30"/>
      <c r="F20" s="9" t="s">
        <v>6</v>
      </c>
      <c r="G20" s="8">
        <f>SUM(G7:G19)</f>
        <v>0</v>
      </c>
      <c r="H20" s="8">
        <f>SUM(H7:H19)</f>
        <v>0</v>
      </c>
      <c r="I20" s="10">
        <f>SUM(I7:I19)</f>
        <v>0</v>
      </c>
    </row>
    <row r="21" spans="1:9" ht="15" customHeight="1" x14ac:dyDescent="0.3">
      <c r="B21" s="12"/>
      <c r="C21" s="13"/>
      <c r="D21" s="13"/>
      <c r="E21" s="11"/>
      <c r="F21" s="11"/>
      <c r="G21" s="11"/>
    </row>
    <row r="22" spans="1:9" ht="15" hidden="1" customHeight="1" x14ac:dyDescent="0.25"/>
    <row r="23" spans="1:9" ht="15" customHeight="1" x14ac:dyDescent="0.25">
      <c r="C23" s="45" t="s">
        <v>17</v>
      </c>
      <c r="D23" s="46"/>
      <c r="E23" s="47"/>
      <c r="F23" s="57"/>
      <c r="G23" s="58"/>
      <c r="H23" s="58"/>
      <c r="I23" s="59"/>
    </row>
    <row r="24" spans="1:9" ht="15" customHeight="1" x14ac:dyDescent="0.25">
      <c r="C24" s="45" t="s">
        <v>18</v>
      </c>
      <c r="D24" s="46"/>
      <c r="E24" s="47"/>
      <c r="F24" s="60"/>
      <c r="G24" s="58"/>
      <c r="H24" s="58"/>
      <c r="I24" s="59"/>
    </row>
    <row r="25" spans="1:9" ht="15" customHeight="1" x14ac:dyDescent="0.25">
      <c r="C25" s="48" t="s">
        <v>19</v>
      </c>
      <c r="D25" s="49"/>
      <c r="E25" s="50"/>
      <c r="F25" s="61"/>
      <c r="G25" s="62"/>
      <c r="H25" s="62"/>
      <c r="I25" s="63"/>
    </row>
    <row r="26" spans="1:9" ht="15" customHeight="1" x14ac:dyDescent="0.25">
      <c r="C26" s="51"/>
      <c r="D26" s="52"/>
      <c r="E26" s="53"/>
      <c r="F26" s="64"/>
      <c r="G26" s="65"/>
      <c r="H26" s="65"/>
      <c r="I26" s="66"/>
    </row>
    <row r="27" spans="1:9" ht="15" customHeight="1" x14ac:dyDescent="0.25">
      <c r="C27" s="51"/>
      <c r="D27" s="52"/>
      <c r="E27" s="53"/>
      <c r="F27" s="64"/>
      <c r="G27" s="65"/>
      <c r="H27" s="65"/>
      <c r="I27" s="66"/>
    </row>
    <row r="28" spans="1:9" ht="15" customHeight="1" x14ac:dyDescent="0.25">
      <c r="C28" s="51"/>
      <c r="D28" s="52"/>
      <c r="E28" s="53"/>
      <c r="F28" s="64"/>
      <c r="G28" s="65"/>
      <c r="H28" s="65"/>
      <c r="I28" s="66"/>
    </row>
    <row r="29" spans="1:9" ht="15" customHeight="1" x14ac:dyDescent="0.25">
      <c r="C29" s="54"/>
      <c r="D29" s="55"/>
      <c r="E29" s="56"/>
      <c r="F29" s="67"/>
      <c r="G29" s="68"/>
      <c r="H29" s="68"/>
      <c r="I29" s="69"/>
    </row>
  </sheetData>
  <sheetProtection algorithmName="SHA-512" hashValue="TL4+QdFf/G1iFQT14VOLr8/T5cwUpq1teFwCQhERdsQOUJzpgqf44aimYztEopjHhg8Njmm1fuQyW1Uxpg5pLQ==" saltValue="82aZW3DYf7xiA20zuy2x2Q==" spinCount="100000" sheet="1" formatCells="0"/>
  <mergeCells count="16">
    <mergeCell ref="C23:E23"/>
    <mergeCell ref="C24:E24"/>
    <mergeCell ref="C25:E29"/>
    <mergeCell ref="F23:I23"/>
    <mergeCell ref="F24:I24"/>
    <mergeCell ref="F25:I29"/>
    <mergeCell ref="A1:B1"/>
    <mergeCell ref="A2:B2"/>
    <mergeCell ref="A3:B3"/>
    <mergeCell ref="A4:B4"/>
    <mergeCell ref="D1:I1"/>
    <mergeCell ref="A20:E20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Mrazené výrobky, mrazené ryby a hydina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2023-07-12T06:43:04Z</cp:lastPrinted>
  <dcterms:created xsi:type="dcterms:W3CDTF">2019-06-09T09:21:30Z</dcterms:created>
  <dcterms:modified xsi:type="dcterms:W3CDTF">2023-07-25T18:11:09Z</dcterms:modified>
</cp:coreProperties>
</file>