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 ABOV\stroje\041KE520260_ŽV EURI_úč. 29.9.2023\2 Nakladač_ŽV EURI\3 Prieskum trhu 2023\3 Výzva\"/>
    </mc:Choice>
  </mc:AlternateContent>
  <xr:revisionPtr revIDLastSave="0" documentId="13_ncr:1_{86A4089E-06F6-4E72-8E24-688EEEC5FC24}" xr6:coauthVersionLast="47" xr6:coauthVersionMax="47" xr10:uidLastSave="{00000000-0000-0000-0000-000000000000}"/>
  <bookViews>
    <workbookView xWindow="15405" yWindow="0" windowWidth="13365" windowHeight="15480" xr2:uid="{00000000-000D-0000-FFFF-FFFF00000000}"/>
  </bookViews>
  <sheets>
    <sheet name="Hárok1" sheetId="1" r:id="rId1"/>
  </sheets>
  <definedNames>
    <definedName name="_xlnm.Print_Area" localSheetId="0">Hárok1!$A$2:$G$53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E45" i="1"/>
</calcChain>
</file>

<file path=xl/sharedStrings.xml><?xml version="1.0" encoding="utf-8"?>
<sst xmlns="http://schemas.openxmlformats.org/spreadsheetml/2006/main" count="120" uniqueCount="81">
  <si>
    <t>áno</t>
  </si>
  <si>
    <t>P.č.</t>
  </si>
  <si>
    <t>áno/nie:</t>
  </si>
  <si>
    <t>hodnota:</t>
  </si>
  <si>
    <t>Merná 
jednotka</t>
  </si>
  <si>
    <t>-</t>
  </si>
  <si>
    <t>m</t>
  </si>
  <si>
    <t>mm</t>
  </si>
  <si>
    <t>kW</t>
  </si>
  <si>
    <t>Čelný kolesový kĺbový nakladač ako investícia zameraná na znižovanie emisií amoniaku do ovzdušia pri nakladaní a skladovaní živočíšnych hnojív</t>
  </si>
  <si>
    <t>Nm</t>
  </si>
  <si>
    <t>Reverzný chod ventilátora chladičov</t>
  </si>
  <si>
    <t>Samosvorné diferenciály LSD v oboch nápravach</t>
  </si>
  <si>
    <t>Paralélna kinematika zdvihu</t>
  </si>
  <si>
    <t>Rýchloupínač náradia s hydraulickým zaisťovaním</t>
  </si>
  <si>
    <t>Odpružené rameno pre prácu aj jazdu po ceste</t>
  </si>
  <si>
    <t>Automatické centrálne mazanie stroja</t>
  </si>
  <si>
    <t>kg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</si>
  <si>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</si>
  <si>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</si>
  <si>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</si>
  <si>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</si>
  <si>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</si>
  <si>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</si>
  <si>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</si>
  <si>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</si>
  <si>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</si>
  <si>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</si>
  <si>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</si>
  <si>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</si>
  <si>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</si>
  <si>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</si>
  <si>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</si>
  <si>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</si>
  <si>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</si>
  <si>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</si>
  <si>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</si>
  <si>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</si>
  <si>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</si>
  <si>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Čelný kolesový kĺbový nakladač na vrstvenie maštaľného hnoja</t>
  </si>
  <si>
    <t xml:space="preserve">Maximálny výkon motora </t>
  </si>
  <si>
    <t>min. 730</t>
  </si>
  <si>
    <t xml:space="preserve">Krútiaci moment motora </t>
  </si>
  <si>
    <t>min. 6</t>
  </si>
  <si>
    <t>ks</t>
  </si>
  <si>
    <t xml:space="preserve">Počet valcov motora </t>
  </si>
  <si>
    <t>min. Stage V</t>
  </si>
  <si>
    <t xml:space="preserve">Emisná norma motora </t>
  </si>
  <si>
    <t>km/h</t>
  </si>
  <si>
    <t xml:space="preserve">Piestovo-axiálne čerpadlá pracovnej hydrauliky s výkonom  </t>
  </si>
  <si>
    <t xml:space="preserve">Celková výška stroja </t>
  </si>
  <si>
    <t>min. 3 800</t>
  </si>
  <si>
    <t>DPH v EUR</t>
  </si>
  <si>
    <t>max. 3,5</t>
  </si>
  <si>
    <t>min. 115</t>
  </si>
  <si>
    <t>min. 37</t>
  </si>
  <si>
    <t>Minimálne 3 sekčný rozvádzač proporcionálne ovládaný pilotným tlakom</t>
  </si>
  <si>
    <t>l/min</t>
  </si>
  <si>
    <t>Požadované technické parametre</t>
  </si>
  <si>
    <t>Hodnota požadovaných parametrov</t>
  </si>
  <si>
    <t>Konkrétna hodnota parametra (uviesť: 
áno / nie / hodnota)</t>
  </si>
  <si>
    <t>Cenová ponuka na predmet prieskumu trhu: 
Čelný kolesový kĺbový nakladač na vrstvenie maštaľného hnoja
pre obstarávateľa AT ABOV, spol. s r.o.</t>
  </si>
  <si>
    <t>Digitálna technológia s vlastným hardvérom a softvérom</t>
  </si>
  <si>
    <t>Cena bez DPH v EUR</t>
  </si>
  <si>
    <t>Cena s DPH v EUR</t>
  </si>
  <si>
    <t xml:space="preserve">Powershiftová prevodovka so zámkom meniča s maximálnou rýchlosťou </t>
  </si>
  <si>
    <t>min. 150</t>
  </si>
  <si>
    <t xml:space="preserve">Pneumatiky šípové šírky </t>
  </si>
  <si>
    <t>min. 500</t>
  </si>
  <si>
    <t>Preklopná hmotnosť stroja plne zalomeného s lopatou upnutou na čapoch</t>
  </si>
  <si>
    <t>min. 9 000</t>
  </si>
  <si>
    <t>Maximálna výška spodného čapu rameno v najvyššej polohe</t>
  </si>
  <si>
    <t>min. 2000</t>
  </si>
  <si>
    <t>litrov</t>
  </si>
  <si>
    <t>Lopata vysokovýklopná na nakladanie živočíšnych hnojív so skrutkovaným 
delením britom</t>
  </si>
  <si>
    <t>Sklápacie vidly na nahŕňanie živočíšnych hnojív, pri jazde po ceste 
(nie nadrozmer)</t>
  </si>
  <si>
    <t>min. 4500</t>
  </si>
  <si>
    <t>Platca DPH (áno / nie):</t>
  </si>
  <si>
    <t>Záručná doba</t>
  </si>
  <si>
    <t>min. 12</t>
  </si>
  <si>
    <t>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</si>
</sst>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164" fontId="13" fillId="0" borderId="0" applyBorder="0" applyProtection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8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/>
    </xf>
    <xf numFmtId="0" fontId="1" fillId="0" borderId="0" xfId="0" applyFont="1" applyProtection="1">
      <protection locked="0"/>
    </xf>
    <xf numFmtId="0" fontId="15" fillId="0" borderId="0" xfId="1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1" fillId="0" borderId="34" xfId="0" applyNumberFormat="1" applyFont="1" applyBorder="1" applyAlignment="1">
      <alignment horizontal="center" vertical="center" shrinkToFit="1"/>
    </xf>
    <xf numFmtId="1" fontId="1" fillId="0" borderId="35" xfId="0" applyNumberFormat="1" applyFont="1" applyBorder="1" applyAlignment="1">
      <alignment horizontal="center" vertical="center" shrinkToFit="1"/>
    </xf>
    <xf numFmtId="49" fontId="15" fillId="0" borderId="1" xfId="0" applyNumberFormat="1" applyFont="1" applyBorder="1" applyAlignment="1">
      <alignment horizontal="center"/>
    </xf>
    <xf numFmtId="49" fontId="15" fillId="2" borderId="11" xfId="0" applyNumberFormat="1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49" fontId="15" fillId="0" borderId="38" xfId="0" applyNumberFormat="1" applyFont="1" applyBorder="1" applyAlignment="1">
      <alignment horizontal="center" vertical="center" wrapText="1"/>
    </xf>
    <xf numFmtId="0" fontId="0" fillId="2" borderId="31" xfId="0" applyFill="1" applyBorder="1" applyAlignment="1">
      <alignment horizontal="left"/>
    </xf>
    <xf numFmtId="4" fontId="15" fillId="6" borderId="28" xfId="0" applyNumberFormat="1" applyFont="1" applyFill="1" applyBorder="1" applyAlignment="1">
      <alignment horizontal="center" vertical="center"/>
    </xf>
    <xf numFmtId="4" fontId="15" fillId="0" borderId="28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left" vertical="center"/>
    </xf>
    <xf numFmtId="49" fontId="15" fillId="0" borderId="4" xfId="0" applyNumberFormat="1" applyFont="1" applyBorder="1" applyAlignment="1">
      <alignment horizontal="left" vertical="center"/>
    </xf>
    <xf numFmtId="0" fontId="8" fillId="2" borderId="40" xfId="0" applyFont="1" applyFill="1" applyBorder="1" applyAlignment="1">
      <alignment horizontal="left" vertical="center" wrapText="1"/>
    </xf>
    <xf numFmtId="0" fontId="8" fillId="2" borderId="41" xfId="0" applyFont="1" applyFill="1" applyBorder="1" applyAlignment="1">
      <alignment horizontal="left" vertical="center" wrapText="1"/>
    </xf>
    <xf numFmtId="0" fontId="8" fillId="2" borderId="42" xfId="0" applyFont="1" applyFill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2" fillId="5" borderId="21" xfId="0" applyFont="1" applyFill="1" applyBorder="1" applyAlignment="1">
      <alignment horizontal="left" vertical="center"/>
    </xf>
    <xf numFmtId="0" fontId="12" fillId="5" borderId="22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49" fontId="15" fillId="0" borderId="3" xfId="0" applyNumberFormat="1" applyFont="1" applyBorder="1" applyAlignment="1">
      <alignment horizontal="left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left"/>
    </xf>
    <xf numFmtId="49" fontId="15" fillId="0" borderId="4" xfId="0" applyNumberFormat="1" applyFont="1" applyBorder="1" applyAlignment="1">
      <alignment horizontal="left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left" vertical="center" wrapText="1"/>
    </xf>
    <xf numFmtId="0" fontId="17" fillId="5" borderId="19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6" fillId="4" borderId="5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9" xfId="0" applyFont="1" applyFill="1" applyBorder="1" applyAlignment="1">
      <alignment horizontal="left" vertical="center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4" fontId="15" fillId="0" borderId="29" xfId="0" applyNumberFormat="1" applyFont="1" applyBorder="1" applyAlignment="1">
      <alignment horizontal="center" vertical="center"/>
    </xf>
    <xf numFmtId="4" fontId="15" fillId="0" borderId="30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1" fontId="1" fillId="0" borderId="44" xfId="0" applyNumberFormat="1" applyFont="1" applyBorder="1" applyAlignment="1">
      <alignment horizontal="center" vertical="center" shrinkToFit="1"/>
    </xf>
    <xf numFmtId="49" fontId="15" fillId="0" borderId="45" xfId="0" applyNumberFormat="1" applyFont="1" applyBorder="1" applyAlignment="1">
      <alignment horizontal="left" vertical="center" wrapText="1"/>
    </xf>
    <xf numFmtId="49" fontId="15" fillId="0" borderId="46" xfId="0" applyNumberFormat="1" applyFont="1" applyBorder="1" applyAlignment="1">
      <alignment horizontal="left" vertical="center"/>
    </xf>
    <xf numFmtId="49" fontId="15" fillId="0" borderId="47" xfId="0" applyNumberFormat="1" applyFont="1" applyBorder="1" applyAlignment="1">
      <alignment horizontal="center" vertical="center" wrapText="1"/>
    </xf>
    <xf numFmtId="49" fontId="15" fillId="0" borderId="48" xfId="0" applyNumberFormat="1" applyFont="1" applyBorder="1" applyAlignment="1">
      <alignment horizontal="center" vertical="center" wrapText="1"/>
    </xf>
    <xf numFmtId="49" fontId="15" fillId="2" borderId="49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164" fontId="14" fillId="0" borderId="50" xfId="2" applyFont="1" applyBorder="1" applyAlignment="1">
      <alignment horizontal="center" vertical="center"/>
    </xf>
    <xf numFmtId="164" fontId="14" fillId="0" borderId="51" xfId="2" applyFont="1" applyBorder="1" applyAlignment="1">
      <alignment horizontal="center" vertical="center"/>
    </xf>
    <xf numFmtId="164" fontId="14" fillId="0" borderId="52" xfId="2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left" vertical="center"/>
    </xf>
    <xf numFmtId="49" fontId="15" fillId="0" borderId="22" xfId="0" applyNumberFormat="1" applyFont="1" applyBorder="1" applyAlignment="1">
      <alignment horizontal="left" vertical="center"/>
    </xf>
    <xf numFmtId="49" fontId="15" fillId="0" borderId="22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center" wrapText="1"/>
    </xf>
    <xf numFmtId="1" fontId="1" fillId="0" borderId="53" xfId="0" applyNumberFormat="1" applyFont="1" applyBorder="1" applyAlignment="1">
      <alignment horizontal="center" vertical="center" shrinkToFit="1"/>
    </xf>
    <xf numFmtId="49" fontId="15" fillId="0" borderId="24" xfId="0" applyNumberFormat="1" applyFont="1" applyBorder="1" applyAlignment="1">
      <alignment horizontal="left" vertical="center" wrapText="1"/>
    </xf>
    <xf numFmtId="49" fontId="15" fillId="0" borderId="54" xfId="0" applyNumberFormat="1" applyFont="1" applyBorder="1" applyAlignment="1">
      <alignment horizontal="left" vertical="center" wrapText="1"/>
    </xf>
    <xf numFmtId="49" fontId="15" fillId="0" borderId="19" xfId="0" applyNumberFormat="1" applyFont="1" applyBorder="1" applyAlignment="1">
      <alignment horizontal="center" vertical="center" wrapText="1"/>
    </xf>
    <xf numFmtId="49" fontId="15" fillId="2" borderId="20" xfId="0" applyNumberFormat="1" applyFont="1" applyFill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 shrinkToFit="1"/>
    </xf>
    <xf numFmtId="1" fontId="1" fillId="0" borderId="21" xfId="0" applyNumberFormat="1" applyFont="1" applyBorder="1" applyAlignment="1">
      <alignment horizontal="center" vertical="center" shrinkToFit="1"/>
    </xf>
    <xf numFmtId="49" fontId="15" fillId="2" borderId="23" xfId="0" applyNumberFormat="1" applyFont="1" applyFill="1" applyBorder="1" applyAlignment="1">
      <alignment horizontal="center" vertical="center"/>
    </xf>
  </cellXfs>
  <cellStyles count="3">
    <cellStyle name="Excel Built-in Normal" xfId="2" xr:uid="{2730700A-885C-4411-967C-DCF8A2D9343D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="85" zoomScaleNormal="85" workbookViewId="0">
      <selection activeCell="D57" sqref="D57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3.7109375" customWidth="1"/>
    <col min="4" max="4" width="18.42578125" customWidth="1"/>
    <col min="5" max="5" width="12.85546875" customWidth="1"/>
    <col min="6" max="6" width="10.7109375" customWidth="1"/>
    <col min="7" max="7" width="10.42578125" style="1" customWidth="1"/>
  </cols>
  <sheetData>
    <row r="1" spans="1:7" ht="20.25" customHeight="1" x14ac:dyDescent="0.25">
      <c r="A1" s="61" t="s">
        <v>18</v>
      </c>
      <c r="B1" s="61"/>
      <c r="C1" s="61"/>
      <c r="D1" s="61"/>
      <c r="E1" s="61"/>
      <c r="F1" s="61"/>
      <c r="G1" s="61"/>
    </row>
    <row r="2" spans="1:7" ht="15.75" thickBot="1" x14ac:dyDescent="0.3">
      <c r="A2" s="62" t="s">
        <v>19</v>
      </c>
      <c r="B2" s="62"/>
      <c r="C2" s="62"/>
      <c r="D2" s="62"/>
      <c r="E2" s="62"/>
      <c r="F2" s="62"/>
      <c r="G2" s="62"/>
    </row>
    <row r="3" spans="1:7" ht="73.5" customHeight="1" x14ac:dyDescent="0.25">
      <c r="A3" s="63" t="s">
        <v>61</v>
      </c>
      <c r="B3" s="64"/>
      <c r="C3" s="64"/>
      <c r="D3" s="64"/>
      <c r="E3" s="64"/>
      <c r="F3" s="64"/>
      <c r="G3" s="65"/>
    </row>
    <row r="4" spans="1:7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66" t="s">
        <v>20</v>
      </c>
      <c r="B5" s="67"/>
      <c r="C5" s="67"/>
      <c r="D5" s="67"/>
      <c r="E5" s="67"/>
      <c r="F5" s="67"/>
      <c r="G5" s="68"/>
    </row>
    <row r="6" spans="1:7" s="7" customFormat="1" ht="21.75" customHeight="1" x14ac:dyDescent="0.25">
      <c r="A6" s="54" t="s">
        <v>21</v>
      </c>
      <c r="B6" s="55"/>
      <c r="C6" s="56"/>
      <c r="D6" s="56"/>
      <c r="E6" s="56"/>
      <c r="F6" s="56"/>
      <c r="G6" s="57"/>
    </row>
    <row r="7" spans="1:7" s="7" customFormat="1" ht="21.75" customHeight="1" x14ac:dyDescent="0.25">
      <c r="A7" s="54" t="s">
        <v>22</v>
      </c>
      <c r="B7" s="55"/>
      <c r="C7" s="56"/>
      <c r="D7" s="56"/>
      <c r="E7" s="56"/>
      <c r="F7" s="56"/>
      <c r="G7" s="57"/>
    </row>
    <row r="8" spans="1:7" s="7" customFormat="1" ht="21.75" customHeight="1" x14ac:dyDescent="0.25">
      <c r="A8" s="54" t="s">
        <v>23</v>
      </c>
      <c r="B8" s="55"/>
      <c r="C8" s="56"/>
      <c r="D8" s="56"/>
      <c r="E8" s="56"/>
      <c r="F8" s="56"/>
      <c r="G8" s="57"/>
    </row>
    <row r="9" spans="1:7" s="7" customFormat="1" ht="21.75" customHeight="1" x14ac:dyDescent="0.25">
      <c r="A9" s="54" t="s">
        <v>24</v>
      </c>
      <c r="B9" s="55"/>
      <c r="C9" s="56"/>
      <c r="D9" s="56"/>
      <c r="E9" s="56"/>
      <c r="F9" s="56"/>
      <c r="G9" s="57"/>
    </row>
    <row r="10" spans="1:7" s="7" customFormat="1" ht="21.75" customHeight="1" x14ac:dyDescent="0.25">
      <c r="A10" s="54" t="s">
        <v>25</v>
      </c>
      <c r="B10" s="55"/>
      <c r="C10" s="56"/>
      <c r="D10" s="56"/>
      <c r="E10" s="56"/>
      <c r="F10" s="56"/>
      <c r="G10" s="57"/>
    </row>
    <row r="11" spans="1:7" s="7" customFormat="1" ht="21.75" customHeight="1" x14ac:dyDescent="0.25">
      <c r="A11" s="32" t="s">
        <v>77</v>
      </c>
      <c r="B11" s="33"/>
      <c r="C11" s="29"/>
      <c r="D11" s="30"/>
      <c r="E11" s="30"/>
      <c r="F11" s="30"/>
      <c r="G11" s="31"/>
    </row>
    <row r="12" spans="1:7" s="7" customFormat="1" ht="21.75" customHeight="1" x14ac:dyDescent="0.25">
      <c r="A12" s="54" t="s">
        <v>26</v>
      </c>
      <c r="B12" s="55"/>
      <c r="C12" s="56"/>
      <c r="D12" s="56"/>
      <c r="E12" s="56"/>
      <c r="F12" s="56"/>
      <c r="G12" s="57"/>
    </row>
    <row r="13" spans="1:7" s="7" customFormat="1" ht="21.75" customHeight="1" x14ac:dyDescent="0.25">
      <c r="A13" s="54" t="s">
        <v>27</v>
      </c>
      <c r="B13" s="55"/>
      <c r="C13" s="56"/>
      <c r="D13" s="56"/>
      <c r="E13" s="56"/>
      <c r="F13" s="56"/>
      <c r="G13" s="57"/>
    </row>
    <row r="14" spans="1:7" s="7" customFormat="1" ht="21.75" customHeight="1" x14ac:dyDescent="0.25">
      <c r="A14" s="54" t="s">
        <v>28</v>
      </c>
      <c r="B14" s="55"/>
      <c r="C14" s="56"/>
      <c r="D14" s="56"/>
      <c r="E14" s="56"/>
      <c r="F14" s="56"/>
      <c r="G14" s="57"/>
    </row>
    <row r="15" spans="1:7" s="7" customFormat="1" ht="21.75" customHeight="1" x14ac:dyDescent="0.25">
      <c r="A15" s="54" t="s">
        <v>29</v>
      </c>
      <c r="B15" s="55"/>
      <c r="C15" s="56"/>
      <c r="D15" s="56"/>
      <c r="E15" s="56"/>
      <c r="F15" s="56"/>
      <c r="G15" s="57"/>
    </row>
    <row r="16" spans="1:7" ht="18" customHeight="1" thickBot="1" x14ac:dyDescent="0.3">
      <c r="A16" s="58"/>
      <c r="B16" s="59"/>
      <c r="C16" s="59"/>
      <c r="D16" s="59"/>
      <c r="E16" s="59"/>
      <c r="F16" s="59"/>
      <c r="G16" s="60"/>
    </row>
    <row r="17" spans="1:7" ht="30" customHeight="1" thickBot="1" x14ac:dyDescent="0.3">
      <c r="A17" s="43" t="s">
        <v>30</v>
      </c>
      <c r="B17" s="44"/>
      <c r="C17" s="44"/>
      <c r="D17" s="44"/>
      <c r="E17" s="44"/>
      <c r="F17" s="44"/>
      <c r="G17" s="45"/>
    </row>
    <row r="18" spans="1:7" ht="39.75" customHeight="1" x14ac:dyDescent="0.25">
      <c r="A18" s="46" t="s">
        <v>39</v>
      </c>
      <c r="B18" s="47"/>
      <c r="C18" s="47"/>
      <c r="D18" s="48" t="s">
        <v>31</v>
      </c>
      <c r="E18" s="48"/>
      <c r="F18" s="48"/>
      <c r="G18" s="49"/>
    </row>
    <row r="19" spans="1:7" ht="30" customHeight="1" x14ac:dyDescent="0.25">
      <c r="A19" s="50" t="s">
        <v>32</v>
      </c>
      <c r="B19" s="51"/>
      <c r="C19" s="51"/>
      <c r="D19" s="52"/>
      <c r="E19" s="52"/>
      <c r="F19" s="52"/>
      <c r="G19" s="53"/>
    </row>
    <row r="20" spans="1:7" ht="30" customHeight="1" thickBot="1" x14ac:dyDescent="0.3">
      <c r="A20" s="34" t="s">
        <v>33</v>
      </c>
      <c r="B20" s="35"/>
      <c r="C20" s="35"/>
      <c r="D20" s="36"/>
      <c r="E20" s="36"/>
      <c r="F20" s="36"/>
      <c r="G20" s="37"/>
    </row>
    <row r="21" spans="1:7" ht="45.75" customHeight="1" thickBot="1" x14ac:dyDescent="0.3">
      <c r="A21" s="18" t="s">
        <v>1</v>
      </c>
      <c r="B21" s="39" t="s">
        <v>58</v>
      </c>
      <c r="C21" s="39"/>
      <c r="D21" s="17" t="s">
        <v>59</v>
      </c>
      <c r="E21" s="17" t="s">
        <v>4</v>
      </c>
      <c r="F21" s="39" t="s">
        <v>60</v>
      </c>
      <c r="G21" s="40"/>
    </row>
    <row r="22" spans="1:7" ht="32.25" customHeight="1" x14ac:dyDescent="0.25">
      <c r="A22" s="97">
        <v>1</v>
      </c>
      <c r="B22" s="98" t="s">
        <v>9</v>
      </c>
      <c r="C22" s="99"/>
      <c r="D22" s="100" t="s">
        <v>0</v>
      </c>
      <c r="E22" s="100" t="s">
        <v>5</v>
      </c>
      <c r="F22" s="100" t="s">
        <v>2</v>
      </c>
      <c r="G22" s="101"/>
    </row>
    <row r="23" spans="1:7" ht="15" customHeight="1" x14ac:dyDescent="0.25">
      <c r="A23" s="14">
        <v>2</v>
      </c>
      <c r="B23" s="41" t="s">
        <v>40</v>
      </c>
      <c r="C23" s="42"/>
      <c r="D23" s="15" t="s">
        <v>54</v>
      </c>
      <c r="E23" s="19" t="s">
        <v>8</v>
      </c>
      <c r="F23" s="19" t="s">
        <v>3</v>
      </c>
      <c r="G23" s="16"/>
    </row>
    <row r="24" spans="1:7" ht="14.45" customHeight="1" x14ac:dyDescent="0.25">
      <c r="A24" s="13">
        <v>3</v>
      </c>
      <c r="B24" s="25" t="s">
        <v>42</v>
      </c>
      <c r="C24" s="38"/>
      <c r="D24" s="19" t="s">
        <v>41</v>
      </c>
      <c r="E24" s="19" t="s">
        <v>10</v>
      </c>
      <c r="F24" s="19" t="s">
        <v>3</v>
      </c>
      <c r="G24" s="16"/>
    </row>
    <row r="25" spans="1:7" x14ac:dyDescent="0.25">
      <c r="A25" s="14">
        <v>4</v>
      </c>
      <c r="B25" s="27" t="s">
        <v>45</v>
      </c>
      <c r="C25" s="28"/>
      <c r="D25" s="19" t="s">
        <v>43</v>
      </c>
      <c r="E25" s="19" t="s">
        <v>44</v>
      </c>
      <c r="F25" s="19" t="s">
        <v>3</v>
      </c>
      <c r="G25" s="16"/>
    </row>
    <row r="26" spans="1:7" ht="15" customHeight="1" x14ac:dyDescent="0.25">
      <c r="A26" s="13">
        <v>5</v>
      </c>
      <c r="B26" s="25" t="s">
        <v>11</v>
      </c>
      <c r="C26" s="38"/>
      <c r="D26" s="19" t="s">
        <v>0</v>
      </c>
      <c r="E26" s="19" t="s">
        <v>5</v>
      </c>
      <c r="F26" s="19" t="s">
        <v>2</v>
      </c>
      <c r="G26" s="16"/>
    </row>
    <row r="27" spans="1:7" x14ac:dyDescent="0.25">
      <c r="A27" s="14">
        <v>6</v>
      </c>
      <c r="B27" s="41" t="s">
        <v>47</v>
      </c>
      <c r="C27" s="42"/>
      <c r="D27" s="19" t="s">
        <v>46</v>
      </c>
      <c r="E27" s="19" t="s">
        <v>5</v>
      </c>
      <c r="F27" s="19" t="s">
        <v>2</v>
      </c>
      <c r="G27" s="16"/>
    </row>
    <row r="28" spans="1:7" ht="15" customHeight="1" x14ac:dyDescent="0.25">
      <c r="A28" s="13">
        <v>7</v>
      </c>
      <c r="B28" s="25" t="s">
        <v>65</v>
      </c>
      <c r="C28" s="38"/>
      <c r="D28" s="19" t="s">
        <v>55</v>
      </c>
      <c r="E28" s="19" t="s">
        <v>48</v>
      </c>
      <c r="F28" s="19" t="s">
        <v>3</v>
      </c>
      <c r="G28" s="16"/>
    </row>
    <row r="29" spans="1:7" ht="15" customHeight="1" x14ac:dyDescent="0.25">
      <c r="A29" s="14">
        <v>8</v>
      </c>
      <c r="B29" s="25" t="s">
        <v>12</v>
      </c>
      <c r="C29" s="26"/>
      <c r="D29" s="19" t="s">
        <v>0</v>
      </c>
      <c r="E29" s="19" t="s">
        <v>5</v>
      </c>
      <c r="F29" s="19" t="s">
        <v>2</v>
      </c>
      <c r="G29" s="16"/>
    </row>
    <row r="30" spans="1:7" ht="15" customHeight="1" x14ac:dyDescent="0.25">
      <c r="A30" s="13">
        <v>9</v>
      </c>
      <c r="B30" s="25" t="s">
        <v>49</v>
      </c>
      <c r="C30" s="26"/>
      <c r="D30" s="19" t="s">
        <v>66</v>
      </c>
      <c r="E30" s="19" t="s">
        <v>57</v>
      </c>
      <c r="F30" s="19" t="s">
        <v>3</v>
      </c>
      <c r="G30" s="16"/>
    </row>
    <row r="31" spans="1:7" x14ac:dyDescent="0.25">
      <c r="A31" s="14">
        <v>10</v>
      </c>
      <c r="B31" s="27" t="s">
        <v>56</v>
      </c>
      <c r="C31" s="28"/>
      <c r="D31" s="20" t="s">
        <v>0</v>
      </c>
      <c r="E31" s="19" t="s">
        <v>5</v>
      </c>
      <c r="F31" s="19" t="s">
        <v>2</v>
      </c>
      <c r="G31" s="16"/>
    </row>
    <row r="32" spans="1:7" x14ac:dyDescent="0.25">
      <c r="A32" s="13">
        <v>11</v>
      </c>
      <c r="B32" s="27" t="s">
        <v>13</v>
      </c>
      <c r="C32" s="28"/>
      <c r="D32" s="19" t="s">
        <v>0</v>
      </c>
      <c r="E32" s="19" t="s">
        <v>5</v>
      </c>
      <c r="F32" s="19" t="s">
        <v>2</v>
      </c>
      <c r="G32" s="16"/>
    </row>
    <row r="33" spans="1:7" ht="15" customHeight="1" x14ac:dyDescent="0.25">
      <c r="A33" s="14">
        <v>12</v>
      </c>
      <c r="B33" s="25" t="s">
        <v>14</v>
      </c>
      <c r="C33" s="38"/>
      <c r="D33" s="19" t="s">
        <v>0</v>
      </c>
      <c r="E33" s="19" t="s">
        <v>5</v>
      </c>
      <c r="F33" s="19" t="s">
        <v>2</v>
      </c>
      <c r="G33" s="16"/>
    </row>
    <row r="34" spans="1:7" ht="15" customHeight="1" x14ac:dyDescent="0.25">
      <c r="A34" s="13">
        <v>13</v>
      </c>
      <c r="B34" s="25" t="s">
        <v>15</v>
      </c>
      <c r="C34" s="26"/>
      <c r="D34" s="19" t="s">
        <v>0</v>
      </c>
      <c r="E34" s="19" t="s">
        <v>5</v>
      </c>
      <c r="F34" s="19" t="s">
        <v>2</v>
      </c>
      <c r="G34" s="16"/>
    </row>
    <row r="35" spans="1:7" x14ac:dyDescent="0.25">
      <c r="A35" s="14">
        <v>14</v>
      </c>
      <c r="B35" s="27" t="s">
        <v>16</v>
      </c>
      <c r="C35" s="28"/>
      <c r="D35" s="20" t="s">
        <v>0</v>
      </c>
      <c r="E35" s="19" t="s">
        <v>5</v>
      </c>
      <c r="F35" s="19" t="s">
        <v>2</v>
      </c>
      <c r="G35" s="16"/>
    </row>
    <row r="36" spans="1:7" x14ac:dyDescent="0.25">
      <c r="A36" s="13">
        <v>15</v>
      </c>
      <c r="B36" s="27" t="s">
        <v>67</v>
      </c>
      <c r="C36" s="28"/>
      <c r="D36" s="20" t="s">
        <v>68</v>
      </c>
      <c r="E36" s="19" t="s">
        <v>7</v>
      </c>
      <c r="F36" s="19" t="s">
        <v>3</v>
      </c>
      <c r="G36" s="16"/>
    </row>
    <row r="37" spans="1:7" x14ac:dyDescent="0.25">
      <c r="A37" s="14">
        <v>16</v>
      </c>
      <c r="B37" s="27" t="s">
        <v>50</v>
      </c>
      <c r="C37" s="28"/>
      <c r="D37" s="20" t="s">
        <v>53</v>
      </c>
      <c r="E37" s="19" t="s">
        <v>6</v>
      </c>
      <c r="F37" s="19" t="s">
        <v>3</v>
      </c>
      <c r="G37" s="16"/>
    </row>
    <row r="38" spans="1:7" x14ac:dyDescent="0.25">
      <c r="A38" s="14">
        <v>17</v>
      </c>
      <c r="B38" s="27" t="s">
        <v>69</v>
      </c>
      <c r="C38" s="28"/>
      <c r="D38" s="19" t="s">
        <v>70</v>
      </c>
      <c r="E38" s="19" t="s">
        <v>17</v>
      </c>
      <c r="F38" s="19" t="s">
        <v>3</v>
      </c>
      <c r="G38" s="16"/>
    </row>
    <row r="39" spans="1:7" ht="15.75" customHeight="1" x14ac:dyDescent="0.25">
      <c r="A39" s="13">
        <v>18</v>
      </c>
      <c r="B39" s="27" t="s">
        <v>71</v>
      </c>
      <c r="C39" s="28"/>
      <c r="D39" s="19" t="s">
        <v>51</v>
      </c>
      <c r="E39" s="19" t="s">
        <v>7</v>
      </c>
      <c r="F39" s="19" t="s">
        <v>3</v>
      </c>
      <c r="G39" s="16"/>
    </row>
    <row r="40" spans="1:7" ht="31.5" customHeight="1" x14ac:dyDescent="0.25">
      <c r="A40" s="14">
        <v>19</v>
      </c>
      <c r="B40" s="25" t="s">
        <v>74</v>
      </c>
      <c r="C40" s="28"/>
      <c r="D40" s="21" t="s">
        <v>72</v>
      </c>
      <c r="E40" s="21" t="s">
        <v>73</v>
      </c>
      <c r="F40" s="19" t="s">
        <v>3</v>
      </c>
      <c r="G40" s="16"/>
    </row>
    <row r="41" spans="1:7" ht="30" customHeight="1" x14ac:dyDescent="0.25">
      <c r="A41" s="81">
        <v>20</v>
      </c>
      <c r="B41" s="82" t="s">
        <v>75</v>
      </c>
      <c r="C41" s="83"/>
      <c r="D41" s="84" t="s">
        <v>76</v>
      </c>
      <c r="E41" s="84" t="s">
        <v>7</v>
      </c>
      <c r="F41" s="85" t="s">
        <v>3</v>
      </c>
      <c r="G41" s="86"/>
    </row>
    <row r="42" spans="1:7" x14ac:dyDescent="0.25">
      <c r="A42" s="102">
        <v>21</v>
      </c>
      <c r="B42" s="93" t="s">
        <v>62</v>
      </c>
      <c r="C42" s="93"/>
      <c r="D42" s="20" t="s">
        <v>0</v>
      </c>
      <c r="E42" s="19" t="s">
        <v>5</v>
      </c>
      <c r="F42" s="19" t="s">
        <v>2</v>
      </c>
      <c r="G42" s="16"/>
    </row>
    <row r="43" spans="1:7" ht="15.75" thickBot="1" x14ac:dyDescent="0.3">
      <c r="A43" s="103">
        <v>22</v>
      </c>
      <c r="B43" s="94" t="s">
        <v>78</v>
      </c>
      <c r="C43" s="94"/>
      <c r="D43" s="95" t="s">
        <v>79</v>
      </c>
      <c r="E43" s="96" t="s">
        <v>80</v>
      </c>
      <c r="F43" s="96" t="s">
        <v>3</v>
      </c>
      <c r="G43" s="104"/>
    </row>
    <row r="44" spans="1:7" ht="21.75" customHeight="1" x14ac:dyDescent="0.25">
      <c r="A44" s="87" t="s">
        <v>34</v>
      </c>
      <c r="B44" s="88"/>
      <c r="C44" s="89"/>
      <c r="D44" s="90" t="s">
        <v>63</v>
      </c>
      <c r="E44" s="90" t="s">
        <v>52</v>
      </c>
      <c r="F44" s="91" t="s">
        <v>64</v>
      </c>
      <c r="G44" s="92"/>
    </row>
    <row r="45" spans="1:7" ht="20.25" customHeight="1" thickBot="1" x14ac:dyDescent="0.3">
      <c r="A45" s="71"/>
      <c r="B45" s="72"/>
      <c r="C45" s="73"/>
      <c r="D45" s="23"/>
      <c r="E45" s="24">
        <f>D45*0.2</f>
        <v>0</v>
      </c>
      <c r="F45" s="74">
        <f>D45*1.2</f>
        <v>0</v>
      </c>
      <c r="G45" s="75"/>
    </row>
    <row r="46" spans="1:7" x14ac:dyDescent="0.25">
      <c r="A46" s="2"/>
      <c r="G46" s="8"/>
    </row>
    <row r="47" spans="1:7" ht="24" customHeight="1" x14ac:dyDescent="0.25">
      <c r="A47" s="76" t="s">
        <v>35</v>
      </c>
      <c r="B47" s="77"/>
      <c r="C47" s="77"/>
      <c r="D47" s="77"/>
      <c r="E47" s="77"/>
      <c r="F47" s="77"/>
      <c r="G47" s="78"/>
    </row>
    <row r="48" spans="1:7" x14ac:dyDescent="0.25">
      <c r="A48" s="2"/>
      <c r="G48" s="8"/>
    </row>
    <row r="49" spans="1:7" x14ac:dyDescent="0.25">
      <c r="A49" s="2"/>
      <c r="B49" s="9" t="s">
        <v>36</v>
      </c>
      <c r="C49" s="22"/>
      <c r="G49" s="8"/>
    </row>
    <row r="50" spans="1:7" x14ac:dyDescent="0.25">
      <c r="A50" s="2"/>
      <c r="B50" s="9"/>
      <c r="G50" s="8"/>
    </row>
    <row r="51" spans="1:7" x14ac:dyDescent="0.25">
      <c r="A51" s="2"/>
      <c r="B51" s="9"/>
      <c r="G51" s="8"/>
    </row>
    <row r="52" spans="1:7" x14ac:dyDescent="0.25">
      <c r="A52" s="2"/>
      <c r="B52" s="10" t="s">
        <v>37</v>
      </c>
      <c r="C52" s="22"/>
      <c r="E52" s="79"/>
      <c r="F52" s="79"/>
      <c r="G52" s="80"/>
    </row>
    <row r="53" spans="1:7" ht="15.75" thickBot="1" x14ac:dyDescent="0.3">
      <c r="A53" s="11"/>
      <c r="B53" s="12"/>
      <c r="C53" s="12"/>
      <c r="D53" s="12"/>
      <c r="E53" s="69" t="s">
        <v>38</v>
      </c>
      <c r="F53" s="69"/>
      <c r="G53" s="70"/>
    </row>
  </sheetData>
  <mergeCells count="62">
    <mergeCell ref="B43:C43"/>
    <mergeCell ref="E53:G53"/>
    <mergeCell ref="A44:C45"/>
    <mergeCell ref="F44:G44"/>
    <mergeCell ref="F45:G45"/>
    <mergeCell ref="A47:G47"/>
    <mergeCell ref="E52:G52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  <mergeCell ref="A10:B10"/>
    <mergeCell ref="C10:G10"/>
    <mergeCell ref="A12:B12"/>
    <mergeCell ref="C12:G12"/>
    <mergeCell ref="A13:B13"/>
    <mergeCell ref="C13:G13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B33:C33"/>
    <mergeCell ref="B34:C34"/>
    <mergeCell ref="B26:C26"/>
    <mergeCell ref="B21:C21"/>
    <mergeCell ref="F21:G21"/>
    <mergeCell ref="B22:C22"/>
    <mergeCell ref="B24:C24"/>
    <mergeCell ref="B29:C29"/>
    <mergeCell ref="B23:C23"/>
    <mergeCell ref="B25:C25"/>
    <mergeCell ref="B27:C27"/>
    <mergeCell ref="B30:C30"/>
    <mergeCell ref="B39:C39"/>
    <mergeCell ref="B41:C41"/>
    <mergeCell ref="B42:C42"/>
    <mergeCell ref="C11:G11"/>
    <mergeCell ref="A11:B11"/>
    <mergeCell ref="B31:C31"/>
    <mergeCell ref="B32:C32"/>
    <mergeCell ref="B36:C36"/>
    <mergeCell ref="B37:C37"/>
    <mergeCell ref="B38:C38"/>
    <mergeCell ref="A20:C20"/>
    <mergeCell ref="D20:G20"/>
    <mergeCell ref="B40:C40"/>
    <mergeCell ref="B28:C28"/>
    <mergeCell ref="B35:C35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JCB 427 AGRI</dc:title>
  <dc:creator>Stefan Skorvanek, Ing.</dc:creator>
  <cp:keywords>JCB</cp:keywords>
  <cp:lastModifiedBy>e.bednarova@agrotradegroup.sk</cp:lastModifiedBy>
  <cp:lastPrinted>2023-12-14T05:59:09Z</cp:lastPrinted>
  <dcterms:created xsi:type="dcterms:W3CDTF">2020-11-25T07:58:12Z</dcterms:created>
  <dcterms:modified xsi:type="dcterms:W3CDTF">2023-12-14T05:59:14Z</dcterms:modified>
</cp:coreProperties>
</file>