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Okoč Sokolec\65 PRV 2022\ŽV_83 _nádrž na hnojovicu\PHZ\"/>
    </mc:Choice>
  </mc:AlternateContent>
  <xr:revisionPtr revIDLastSave="0" documentId="13_ncr:1_{6A32E2CF-15A5-4E24-B8D1-BCCC8D920FF7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nádrž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E22" i="2"/>
  <c r="G14" i="2"/>
  <c r="G15" i="2"/>
  <c r="G16" i="2"/>
  <c r="G17" i="2"/>
  <c r="G18" i="2"/>
  <c r="G19" i="2"/>
  <c r="G20" i="2"/>
  <c r="G21" i="2"/>
  <c r="G11" i="2"/>
  <c r="G13" i="2"/>
  <c r="G9" i="2"/>
  <c r="G10" i="2"/>
  <c r="G12" i="2"/>
  <c r="G22" i="2" l="1"/>
  <c r="D4" i="2"/>
  <c r="D5" i="2" s="1"/>
  <c r="D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5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<sst xmlns="http://schemas.openxmlformats.org/spreadsheetml/2006/main" count="90" uniqueCount="77">
  <si>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</si>
  <si>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</si>
  <si>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</si>
  <si>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</si>
  <si>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</si>
  <si>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</si>
  <si>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</si>
  <si>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</si>
  <si>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</si>
  <si>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</si>
  <si>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</si>
  <si>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</si>
  <si>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</si>
  <si>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</si>
  <si>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Jednotková cena bez DPH v EUR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</si>
  <si>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</si>
  <si>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</si>
  <si>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</si>
  <si>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</si>
  <si>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</si>
  <si>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</si>
  <si>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</si>
  <si>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</si>
  <si>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</si>
  <si>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</si>
  <si>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</si>
  <si>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</si>
  <si>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</si>
  <si>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</si>
  <si>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</si>
  <si>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</si>
  <si>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</si>
  <si>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</si>
  <si>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</si>
  <si>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</si>
  <si>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</si>
  <si>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mesiac</t>
  </si>
  <si>
    <t>Počet</t>
  </si>
  <si>
    <t>Merná jednotka /MJ/</t>
  </si>
  <si>
    <t>max. 9</t>
  </si>
  <si>
    <t>Uchádzač vyplní  podfarbené polia</t>
  </si>
  <si>
    <t>Opis</t>
  </si>
  <si>
    <t>Cena dodávky v EUR bez DPH</t>
  </si>
  <si>
    <t>Cena montáže v EUR bez DPH</t>
  </si>
  <si>
    <t>min. 24</t>
  </si>
  <si>
    <t>Príloha č. 1 - Opis predmetu zákazky</t>
  </si>
  <si>
    <t>Technologické vybavenie skladovacej nádrže</t>
  </si>
  <si>
    <t>ponorné vrtulové míchadlo s elektomotorem 19 kW, průměr nerezové vrtule 810 mm, rozběh Y/D, 340 ot/min, indikace průsaku provedení do výbušného prostředí, certifikace ATEX</t>
  </si>
  <si>
    <t xml:space="preserve">Vrtulové míchadlo 19 kW vrtule NEREZ </t>
  </si>
  <si>
    <t>ks</t>
  </si>
  <si>
    <t xml:space="preserve">Konzola míchadla NEREZ </t>
  </si>
  <si>
    <t>nerezová konzola pro uchcení míchadla na závěsné zařízení</t>
  </si>
  <si>
    <t>Zařízení závěsné pro míchadlo - 6,5 m - NEREZ</t>
  </si>
  <si>
    <t>Závěsné zařízení pro míchadlo s nerezovým navijákem na stěně jímky, nerezové lanko, umožňuje vertikální posun a horizontální natočení míchadla (při montáži). Sloup 100x100x4 mm v nerezovém provedení - délka 6,5 m</t>
  </si>
  <si>
    <t>Plošina na jímku 800x1000</t>
  </si>
  <si>
    <t>žárově zinkovaná obslužná plošina 800 x 1000 mm se závěsem na stěnu jímky z boku, dvě podpěry, samozavírací bezpečnostní branka</t>
  </si>
  <si>
    <t>Žebříky k plošinám</t>
  </si>
  <si>
    <t>žárově zinkované ocelový žebříky s ochranným košem a uzamykatelnou mříží, celkem 2 ks  délky 6,6 m</t>
  </si>
  <si>
    <t>elektroovládací skříňka pro ruční ovládání míchadla včetně proudového chrániče, signalizace poruchy a průsaku</t>
  </si>
  <si>
    <t>Ovládací skříňka míchadla</t>
  </si>
  <si>
    <t>Držák ovládací skříňky</t>
  </si>
  <si>
    <t>držák  600 x 1540 mm v žárově zinkovaném provedení, plechová stříška NEREZ, včetně montážního materiálu a 4 ks ocelových kotev 15/10 G</t>
  </si>
  <si>
    <t>Nerezové propojovací potrubí</t>
  </si>
  <si>
    <t>nerezové potrubí pr. 154 mm tl. 2 mm - 12 mb, 8x příruba DN 150 NEREZ k šoupatům a kompenzátorům, 2x držák potrubí NEREZ,   4x příruba DN 150 NEREZ k hradítku, prostup DN 150 NEREZ pro zabetonování do stěny nové jímky</t>
  </si>
  <si>
    <t>kpl</t>
  </si>
  <si>
    <t>tepelná izolace potrubí DN 150 tl. 80 mm, oplechování pozinkovaným plechem tl. 0,5 mm + topný kabel 10 m</t>
  </si>
  <si>
    <t>Tepelná izolace potrubí</t>
  </si>
  <si>
    <t>m</t>
  </si>
  <si>
    <t>Kompenzátor pryžový DN150</t>
  </si>
  <si>
    <t>pro kompenzaci potrubí kvůli rozdílnému sedání jímek, délka 130 mm</t>
  </si>
  <si>
    <t>Hradítko DN 150 včetně ovládací páky</t>
  </si>
  <si>
    <t xml:space="preserve">nožové hradítko DN 150 mezipřírubové, materiál hradítka mosaz, materiál páky ocel žárově zinkovaná </t>
  </si>
  <si>
    <t xml:space="preserve">mezipřírubové šoupě s nerezovou deskou  </t>
  </si>
  <si>
    <t>Šoupě  DN 150 s ručním kolem</t>
  </si>
  <si>
    <t>Montážní materiál</t>
  </si>
  <si>
    <t xml:space="preserve"> těsnění, šrouby, matice, podložky</t>
  </si>
  <si>
    <t>min. do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</si>
</sst>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68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0" fontId="9" fillId="2" borderId="27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18" fillId="2" borderId="0" xfId="0" applyFont="1" applyFill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55"/>
  <sheetViews>
    <sheetView tabSelected="1" view="pageBreakPreview" topLeftCell="A16" zoomScale="70" zoomScaleNormal="80" zoomScaleSheetLayoutView="70" workbookViewId="0">
      <selection activeCell="B28" sqref="B28:D28"/>
    </sheetView>
  </sheetViews>
  <sheetFormatPr defaultRowHeight="14.4" x14ac:dyDescent="0.3"/>
  <cols>
    <col min="1" max="1" width="50.6640625" customWidth="1"/>
    <col min="2" max="3" width="12.6640625" style="24" customWidth="1"/>
    <col min="4" max="4" width="29.88671875" customWidth="1"/>
    <col min="5" max="7" width="18.6640625" style="24" customWidth="1"/>
  </cols>
  <sheetData>
    <row r="1" spans="1:7" s="40" customFormat="1" ht="45" customHeight="1" thickBot="1" x14ac:dyDescent="0.35">
      <c r="A1" s="54" t="s">
        <v>45</v>
      </c>
      <c r="B1" s="54"/>
      <c r="C1" s="54"/>
      <c r="D1" s="54"/>
      <c r="E1" s="54"/>
      <c r="F1" s="54"/>
      <c r="G1" s="54"/>
    </row>
    <row r="2" spans="1:7" s="4" customFormat="1" ht="45" customHeight="1" thickBot="1" x14ac:dyDescent="0.35">
      <c r="A2" s="14" t="s">
        <v>35</v>
      </c>
      <c r="B2" s="15" t="s">
        <v>20</v>
      </c>
      <c r="C2" s="15" t="s">
        <v>34</v>
      </c>
      <c r="D2" s="16" t="s">
        <v>14</v>
      </c>
      <c r="E2" s="25"/>
      <c r="F2" s="25"/>
      <c r="G2" s="25"/>
    </row>
    <row r="3" spans="1:7" s="4" customFormat="1" ht="15" customHeight="1" thickBot="1" x14ac:dyDescent="0.35">
      <c r="A3" s="41" t="s">
        <v>46</v>
      </c>
      <c r="B3" s="42" t="s">
        <v>9</v>
      </c>
      <c r="C3" s="43">
        <v>1</v>
      </c>
      <c r="D3" s="37"/>
      <c r="E3" s="25"/>
      <c r="F3" s="25"/>
      <c r="G3" s="25"/>
    </row>
    <row r="4" spans="1:7" s="4" customFormat="1" ht="15" customHeight="1" x14ac:dyDescent="0.3">
      <c r="A4" s="56" t="s">
        <v>21</v>
      </c>
      <c r="B4" s="57"/>
      <c r="C4" s="57"/>
      <c r="D4" s="9">
        <f>SUM(C3*D3)</f>
        <v>0</v>
      </c>
      <c r="E4" s="25"/>
      <c r="F4" s="25"/>
      <c r="G4" s="25"/>
    </row>
    <row r="5" spans="1:7" s="4" customFormat="1" ht="15" customHeight="1" thickBot="1" x14ac:dyDescent="0.35">
      <c r="A5" s="10" t="s">
        <v>22</v>
      </c>
      <c r="B5" s="11">
        <v>0.2</v>
      </c>
      <c r="C5" s="12" t="s">
        <v>23</v>
      </c>
      <c r="D5" s="13">
        <f>SUM(D4*B5)</f>
        <v>0</v>
      </c>
      <c r="E5" s="25"/>
      <c r="F5" s="25"/>
      <c r="G5" s="25"/>
    </row>
    <row r="6" spans="1:7" s="4" customFormat="1" ht="15" customHeight="1" thickBot="1" x14ac:dyDescent="0.35">
      <c r="A6" s="58" t="s">
        <v>24</v>
      </c>
      <c r="B6" s="59"/>
      <c r="C6" s="60"/>
      <c r="D6" s="5">
        <f>SUM(D4:D5)</f>
        <v>0</v>
      </c>
      <c r="E6" s="25"/>
      <c r="F6" s="25"/>
      <c r="G6" s="25"/>
    </row>
    <row r="7" spans="1:7" s="4" customFormat="1" ht="30" customHeight="1" thickBot="1" x14ac:dyDescent="0.35">
      <c r="A7" s="6"/>
      <c r="B7" s="25"/>
      <c r="C7" s="25"/>
      <c r="E7" s="25"/>
      <c r="F7" s="25"/>
      <c r="G7" s="25"/>
    </row>
    <row r="8" spans="1:7" s="4" customFormat="1" ht="45" customHeight="1" thickBot="1" x14ac:dyDescent="0.35">
      <c r="A8" s="29" t="s">
        <v>46</v>
      </c>
      <c r="B8" s="30" t="s">
        <v>37</v>
      </c>
      <c r="C8" s="31" t="s">
        <v>38</v>
      </c>
      <c r="D8" s="44" t="s">
        <v>41</v>
      </c>
      <c r="E8" s="45" t="s">
        <v>42</v>
      </c>
      <c r="F8" s="31" t="s">
        <v>43</v>
      </c>
      <c r="G8" s="32" t="s">
        <v>15</v>
      </c>
    </row>
    <row r="9" spans="1:7" s="4" customFormat="1" ht="86.4" x14ac:dyDescent="0.3">
      <c r="A9" s="53" t="s">
        <v>48</v>
      </c>
      <c r="B9" s="33">
        <v>2</v>
      </c>
      <c r="C9" s="34" t="s">
        <v>49</v>
      </c>
      <c r="D9" s="52" t="s">
        <v>47</v>
      </c>
      <c r="E9" s="47"/>
      <c r="F9" s="48"/>
      <c r="G9" s="46">
        <f t="shared" ref="G9:G12" si="0">SUM(E9+F9)</f>
        <v>0</v>
      </c>
    </row>
    <row r="10" spans="1:7" s="4" customFormat="1" ht="28.8" x14ac:dyDescent="0.3">
      <c r="A10" s="38" t="s">
        <v>50</v>
      </c>
      <c r="B10" s="33">
        <v>2</v>
      </c>
      <c r="C10" s="34" t="s">
        <v>49</v>
      </c>
      <c r="D10" s="52" t="s">
        <v>51</v>
      </c>
      <c r="E10" s="47"/>
      <c r="F10" s="48"/>
      <c r="G10" s="46">
        <f t="shared" si="0"/>
        <v>0</v>
      </c>
    </row>
    <row r="11" spans="1:7" s="4" customFormat="1" ht="100.8" x14ac:dyDescent="0.3">
      <c r="A11" s="38" t="s">
        <v>52</v>
      </c>
      <c r="B11" s="33">
        <v>2</v>
      </c>
      <c r="C11" s="34" t="s">
        <v>49</v>
      </c>
      <c r="D11" s="52" t="s">
        <v>53</v>
      </c>
      <c r="E11" s="47"/>
      <c r="F11" s="48"/>
      <c r="G11" s="46">
        <f t="shared" ref="G11" si="1">SUM(E11+F11)</f>
        <v>0</v>
      </c>
    </row>
    <row r="12" spans="1:7" s="4" customFormat="1" ht="57.6" x14ac:dyDescent="0.3">
      <c r="A12" s="38" t="s">
        <v>54</v>
      </c>
      <c r="B12" s="33">
        <v>2</v>
      </c>
      <c r="C12" s="34" t="s">
        <v>49</v>
      </c>
      <c r="D12" s="49" t="s">
        <v>55</v>
      </c>
      <c r="E12" s="47"/>
      <c r="F12" s="48"/>
      <c r="G12" s="46">
        <f t="shared" si="0"/>
        <v>0</v>
      </c>
    </row>
    <row r="13" spans="1:7" s="4" customFormat="1" ht="57.6" x14ac:dyDescent="0.3">
      <c r="A13" s="38" t="s">
        <v>56</v>
      </c>
      <c r="B13" s="33">
        <v>2</v>
      </c>
      <c r="C13" s="34" t="s">
        <v>49</v>
      </c>
      <c r="D13" s="49" t="s">
        <v>57</v>
      </c>
      <c r="E13" s="47"/>
      <c r="F13" s="48"/>
      <c r="G13" s="46">
        <f t="shared" ref="G13:G21" si="2">SUM(E13+F13)</f>
        <v>0</v>
      </c>
    </row>
    <row r="14" spans="1:7" s="4" customFormat="1" ht="57.6" x14ac:dyDescent="0.3">
      <c r="A14" s="38" t="s">
        <v>59</v>
      </c>
      <c r="B14" s="33">
        <v>2</v>
      </c>
      <c r="C14" s="34" t="s">
        <v>49</v>
      </c>
      <c r="D14" s="52" t="s">
        <v>58</v>
      </c>
      <c r="E14" s="47"/>
      <c r="F14" s="48"/>
      <c r="G14" s="46">
        <f t="shared" si="2"/>
        <v>0</v>
      </c>
    </row>
    <row r="15" spans="1:7" s="4" customFormat="1" ht="72" x14ac:dyDescent="0.3">
      <c r="A15" s="38" t="s">
        <v>60</v>
      </c>
      <c r="B15" s="33">
        <v>2</v>
      </c>
      <c r="C15" s="34" t="s">
        <v>49</v>
      </c>
      <c r="D15" s="52" t="s">
        <v>61</v>
      </c>
      <c r="E15" s="47"/>
      <c r="F15" s="48"/>
      <c r="G15" s="46">
        <f t="shared" si="2"/>
        <v>0</v>
      </c>
    </row>
    <row r="16" spans="1:7" s="4" customFormat="1" ht="115.2" x14ac:dyDescent="0.3">
      <c r="A16" s="38" t="s">
        <v>62</v>
      </c>
      <c r="B16" s="33">
        <v>1</v>
      </c>
      <c r="C16" s="34" t="s">
        <v>64</v>
      </c>
      <c r="D16" s="49" t="s">
        <v>63</v>
      </c>
      <c r="E16" s="47"/>
      <c r="F16" s="48"/>
      <c r="G16" s="46">
        <f t="shared" si="2"/>
        <v>0</v>
      </c>
    </row>
    <row r="17" spans="1:7" s="4" customFormat="1" ht="57.6" x14ac:dyDescent="0.3">
      <c r="A17" s="38" t="s">
        <v>66</v>
      </c>
      <c r="B17" s="33">
        <v>10</v>
      </c>
      <c r="C17" s="34" t="s">
        <v>67</v>
      </c>
      <c r="D17" s="49" t="s">
        <v>65</v>
      </c>
      <c r="E17" s="47"/>
      <c r="F17" s="48"/>
      <c r="G17" s="46">
        <f t="shared" si="2"/>
        <v>0</v>
      </c>
    </row>
    <row r="18" spans="1:7" s="4" customFormat="1" ht="43.2" x14ac:dyDescent="0.3">
      <c r="A18" s="38" t="s">
        <v>68</v>
      </c>
      <c r="B18" s="33">
        <v>2</v>
      </c>
      <c r="C18" s="34" t="s">
        <v>49</v>
      </c>
      <c r="D18" s="52" t="s">
        <v>69</v>
      </c>
      <c r="E18" s="47"/>
      <c r="F18" s="48"/>
      <c r="G18" s="46">
        <f t="shared" si="2"/>
        <v>0</v>
      </c>
    </row>
    <row r="19" spans="1:7" s="4" customFormat="1" ht="57.6" x14ac:dyDescent="0.3">
      <c r="A19" s="38" t="s">
        <v>70</v>
      </c>
      <c r="B19" s="33">
        <v>2</v>
      </c>
      <c r="C19" s="34" t="s">
        <v>49</v>
      </c>
      <c r="D19" s="52" t="s">
        <v>71</v>
      </c>
      <c r="E19" s="47"/>
      <c r="F19" s="48"/>
      <c r="G19" s="46">
        <f t="shared" si="2"/>
        <v>0</v>
      </c>
    </row>
    <row r="20" spans="1:7" s="4" customFormat="1" ht="28.8" x14ac:dyDescent="0.3">
      <c r="A20" s="38" t="s">
        <v>73</v>
      </c>
      <c r="B20" s="33">
        <v>2</v>
      </c>
      <c r="C20" s="34" t="s">
        <v>49</v>
      </c>
      <c r="D20" s="49" t="s">
        <v>72</v>
      </c>
      <c r="E20" s="47"/>
      <c r="F20" s="48"/>
      <c r="G20" s="46">
        <f t="shared" si="2"/>
        <v>0</v>
      </c>
    </row>
    <row r="21" spans="1:7" s="4" customFormat="1" ht="27" customHeight="1" thickBot="1" x14ac:dyDescent="0.35">
      <c r="A21" s="38" t="s">
        <v>74</v>
      </c>
      <c r="B21" s="33">
        <v>1</v>
      </c>
      <c r="C21" s="34" t="s">
        <v>64</v>
      </c>
      <c r="D21" s="49" t="s">
        <v>75</v>
      </c>
      <c r="E21" s="47"/>
      <c r="F21" s="48"/>
      <c r="G21" s="46">
        <f t="shared" si="2"/>
        <v>0</v>
      </c>
    </row>
    <row r="22" spans="1:7" s="4" customFormat="1" ht="15" customHeight="1" x14ac:dyDescent="0.3">
      <c r="A22" s="28" t="s">
        <v>10</v>
      </c>
      <c r="B22" s="50" t="s">
        <v>44</v>
      </c>
      <c r="C22" s="27" t="s">
        <v>11</v>
      </c>
      <c r="D22" s="39" t="s">
        <v>1</v>
      </c>
      <c r="E22" s="62">
        <f>SUM(E9:E21)</f>
        <v>0</v>
      </c>
      <c r="F22" s="62">
        <f t="shared" ref="F22:G22" si="3">SUM(F9:F21)</f>
        <v>0</v>
      </c>
      <c r="G22" s="62">
        <f t="shared" si="3"/>
        <v>0</v>
      </c>
    </row>
    <row r="23" spans="1:7" s="4" customFormat="1" ht="15" customHeight="1" thickBot="1" x14ac:dyDescent="0.35">
      <c r="A23" s="17" t="s">
        <v>12</v>
      </c>
      <c r="B23" s="51" t="s">
        <v>39</v>
      </c>
      <c r="C23" s="18" t="s">
        <v>36</v>
      </c>
      <c r="D23" s="23" t="s">
        <v>1</v>
      </c>
      <c r="E23" s="63"/>
      <c r="F23" s="63"/>
      <c r="G23" s="63"/>
    </row>
    <row r="24" spans="1:7" s="8" customFormat="1" ht="13.8" x14ac:dyDescent="0.3">
      <c r="A24" s="7" t="s">
        <v>40</v>
      </c>
      <c r="B24" s="26"/>
      <c r="C24" s="26"/>
      <c r="E24" s="26"/>
      <c r="F24" s="26"/>
      <c r="G24" s="26"/>
    </row>
    <row r="25" spans="1:7" s="8" customFormat="1" ht="13.8" x14ac:dyDescent="0.3">
      <c r="A25" s="7"/>
      <c r="B25" s="26"/>
      <c r="C25" s="26"/>
      <c r="E25" s="26"/>
      <c r="F25" s="26"/>
      <c r="G25" s="26"/>
    </row>
    <row r="26" spans="1:7" s="8" customFormat="1" ht="13.8" x14ac:dyDescent="0.3">
      <c r="A26" s="7"/>
      <c r="B26" s="26"/>
      <c r="C26" s="26"/>
      <c r="E26" s="26"/>
      <c r="F26" s="26"/>
      <c r="G26" s="26"/>
    </row>
    <row r="27" spans="1:7" s="4" customFormat="1" ht="15" customHeight="1" x14ac:dyDescent="0.3">
      <c r="A27" s="19" t="s">
        <v>25</v>
      </c>
      <c r="B27" s="61"/>
      <c r="C27" s="61"/>
      <c r="D27" s="61"/>
      <c r="E27" s="25"/>
      <c r="F27" s="25"/>
      <c r="G27" s="25"/>
    </row>
    <row r="28" spans="1:7" s="4" customFormat="1" ht="15" customHeight="1" x14ac:dyDescent="0.3">
      <c r="A28" s="21" t="s">
        <v>26</v>
      </c>
      <c r="B28" s="55"/>
      <c r="C28" s="55"/>
      <c r="D28" s="55"/>
      <c r="E28" s="25"/>
      <c r="F28" s="25"/>
      <c r="G28" s="25"/>
    </row>
    <row r="29" spans="1:7" s="4" customFormat="1" ht="15" customHeight="1" x14ac:dyDescent="0.3">
      <c r="A29" s="4" t="s">
        <v>27</v>
      </c>
      <c r="B29" s="55"/>
      <c r="C29" s="55"/>
      <c r="D29" s="55"/>
      <c r="E29" s="25"/>
      <c r="F29" s="25"/>
      <c r="G29" s="25"/>
    </row>
    <row r="30" spans="1:7" s="4" customFormat="1" ht="15" customHeight="1" x14ac:dyDescent="0.3">
      <c r="A30" s="4" t="s">
        <v>28</v>
      </c>
      <c r="B30" s="55"/>
      <c r="C30" s="55"/>
      <c r="D30" s="55"/>
      <c r="E30" s="25"/>
      <c r="F30" s="25"/>
      <c r="G30" s="25"/>
    </row>
    <row r="31" spans="1:7" s="4" customFormat="1" ht="15" customHeight="1" x14ac:dyDescent="0.3">
      <c r="A31" s="21" t="s">
        <v>29</v>
      </c>
      <c r="B31" s="55"/>
      <c r="C31" s="55"/>
      <c r="D31" s="55"/>
      <c r="E31" s="25"/>
      <c r="F31" s="25"/>
      <c r="G31" s="25"/>
    </row>
    <row r="32" spans="1:7" s="4" customFormat="1" ht="15" customHeight="1" x14ac:dyDescent="0.3">
      <c r="A32" s="20" t="s">
        <v>30</v>
      </c>
      <c r="B32" s="55"/>
      <c r="C32" s="55"/>
      <c r="D32" s="55"/>
      <c r="E32" s="25"/>
      <c r="F32" s="25"/>
      <c r="G32" s="25"/>
    </row>
    <row r="33" spans="1:7" s="4" customFormat="1" ht="15" customHeight="1" x14ac:dyDescent="0.3">
      <c r="A33" s="4" t="s">
        <v>31</v>
      </c>
      <c r="B33" s="65" t="s">
        <v>76</v>
      </c>
      <c r="C33" s="65"/>
      <c r="D33" s="65"/>
      <c r="E33" s="25"/>
      <c r="F33" s="25"/>
      <c r="G33" s="25"/>
    </row>
    <row r="35" spans="1:7" hidden="1" x14ac:dyDescent="0.3">
      <c r="A35" s="1" t="s">
        <v>13</v>
      </c>
    </row>
    <row r="36" spans="1:7" hidden="1" x14ac:dyDescent="0.3">
      <c r="A36" s="2" t="s">
        <v>0</v>
      </c>
    </row>
    <row r="37" spans="1:7" hidden="1" x14ac:dyDescent="0.3">
      <c r="A37" s="2" t="s">
        <v>2</v>
      </c>
    </row>
    <row r="38" spans="1:7" hidden="1" x14ac:dyDescent="0.3">
      <c r="A38" s="2" t="s">
        <v>3</v>
      </c>
    </row>
    <row r="39" spans="1:7" hidden="1" x14ac:dyDescent="0.3">
      <c r="A39" s="2" t="s">
        <v>4</v>
      </c>
    </row>
    <row r="40" spans="1:7" hidden="1" x14ac:dyDescent="0.3">
      <c r="A40" s="2" t="s">
        <v>5</v>
      </c>
    </row>
    <row r="41" spans="1:7" hidden="1" x14ac:dyDescent="0.3">
      <c r="A41" s="2" t="s">
        <v>6</v>
      </c>
    </row>
    <row r="42" spans="1:7" hidden="1" x14ac:dyDescent="0.3">
      <c r="A42" s="2" t="s">
        <v>7</v>
      </c>
    </row>
    <row r="43" spans="1:7" hidden="1" x14ac:dyDescent="0.3">
      <c r="A43" s="2" t="s">
        <v>8</v>
      </c>
    </row>
    <row r="44" spans="1:7" hidden="1" x14ac:dyDescent="0.3">
      <c r="A44" s="2"/>
    </row>
    <row r="45" spans="1:7" hidden="1" x14ac:dyDescent="0.3">
      <c r="A45" s="2"/>
    </row>
    <row r="46" spans="1:7" hidden="1" x14ac:dyDescent="0.3">
      <c r="A46" s="2"/>
    </row>
    <row r="47" spans="1:7" hidden="1" x14ac:dyDescent="0.3">
      <c r="A47" s="35" t="s">
        <v>15</v>
      </c>
    </row>
    <row r="48" spans="1:7" hidden="1" x14ac:dyDescent="0.3">
      <c r="A48" s="35" t="s">
        <v>16</v>
      </c>
    </row>
    <row r="49" spans="1:4" hidden="1" x14ac:dyDescent="0.3">
      <c r="A49" s="36" t="s">
        <v>17</v>
      </c>
    </row>
    <row r="50" spans="1:4" x14ac:dyDescent="0.3">
      <c r="A50" s="22" t="s">
        <v>32</v>
      </c>
      <c r="B50" s="3" t="s">
        <v>18</v>
      </c>
      <c r="C50" s="67" t="s">
        <v>33</v>
      </c>
      <c r="D50" s="67"/>
    </row>
    <row r="51" spans="1:4" x14ac:dyDescent="0.3">
      <c r="B51"/>
      <c r="C51"/>
    </row>
    <row r="52" spans="1:4" x14ac:dyDescent="0.3">
      <c r="B52"/>
      <c r="C52"/>
    </row>
    <row r="53" spans="1:4" x14ac:dyDescent="0.3">
      <c r="B53"/>
      <c r="C53"/>
    </row>
    <row r="54" spans="1:4" ht="15" customHeight="1" x14ac:dyDescent="0.3">
      <c r="B54" s="66"/>
      <c r="C54" s="66"/>
      <c r="D54" s="66"/>
    </row>
    <row r="55" spans="1:4" ht="30" customHeight="1" x14ac:dyDescent="0.3">
      <c r="B55" s="64" t="s">
        <v>19</v>
      </c>
      <c r="C55" s="64"/>
      <c r="D55" s="64"/>
    </row>
  </sheetData>
  <mergeCells count="16">
    <mergeCell ref="B55:D55"/>
    <mergeCell ref="B32:D32"/>
    <mergeCell ref="B33:D33"/>
    <mergeCell ref="B54:D54"/>
    <mergeCell ref="C50:D50"/>
    <mergeCell ref="A1:G1"/>
    <mergeCell ref="B29:D29"/>
    <mergeCell ref="B30:D30"/>
    <mergeCell ref="B31:D31"/>
    <mergeCell ref="A4:C4"/>
    <mergeCell ref="A6:C6"/>
    <mergeCell ref="B27:D27"/>
    <mergeCell ref="B28:D28"/>
    <mergeCell ref="E22:E23"/>
    <mergeCell ref="F22:F23"/>
    <mergeCell ref="G22:G23"/>
  </mergeCells>
  <phoneticPr fontId="15" type="noConversion"/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nádrže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2023-08-02T10:01:26Z</dcterms:modified>
</cp:coreProperties>
</file>