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MVSR_AKTUAL/VS_autobusy_MVSR/PROCES/vysvetlenie3/"/>
    </mc:Choice>
  </mc:AlternateContent>
  <xr:revisionPtr revIDLastSave="0" documentId="13_ncr:1_{C64BE24F-0589-2147-84E8-6D3635BF43BD}" xr6:coauthVersionLast="47" xr6:coauthVersionMax="47" xr10:uidLastSave="{00000000-0000-0000-0000-000000000000}"/>
  <bookViews>
    <workbookView xWindow="1640" yWindow="880" windowWidth="27160" windowHeight="15440" activeTab="1" xr2:uid="{00000000-000D-0000-FFFF-FFFF00000000}"/>
  </bookViews>
  <sheets>
    <sheet name="Stručný opis PZ" sheetId="8" r:id="rId1"/>
    <sheet name="bus_specifikacia_typ1" sheetId="9" r:id="rId2"/>
    <sheet name="štruktúrovaný rozpočet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7" l="1"/>
  <c r="G3" i="7"/>
  <c r="E4" i="7"/>
  <c r="E3" i="7"/>
  <c r="G5" i="7" l="1"/>
</calcChain>
</file>

<file path=xl/sharedStrings.xml><?xml version="1.0" encoding="utf-8"?>
<sst xmlns="http://schemas.openxmlformats.org/spreadsheetml/2006/main" count="179" uniqueCount="122">
  <si>
    <t>Prevodovka</t>
  </si>
  <si>
    <t>Záruka začína plynúť odo dňa prevzatia tovaru kupujúcim (od dátumu predaja uvedeného na preberacom – odovzdávacom protokole).</t>
  </si>
  <si>
    <t>Posilňovač riadenia</t>
  </si>
  <si>
    <t>Systém na monitorovanie tlaku v pneumatikách</t>
  </si>
  <si>
    <t>Tretie brzdové svetlo</t>
  </si>
  <si>
    <t>Osvetlenie batožinového priestoru</t>
  </si>
  <si>
    <t>Denné svietenie svetiel LED</t>
  </si>
  <si>
    <t>požiadavka na predmet zákazky/parameter</t>
  </si>
  <si>
    <t>požadovaná hodnota parametra</t>
  </si>
  <si>
    <t>Druh</t>
  </si>
  <si>
    <t>všeobecné požiadavky</t>
  </si>
  <si>
    <t>Bezpečnosť</t>
  </si>
  <si>
    <t>požaduje sa</t>
  </si>
  <si>
    <t>Interiér/sedadlá</t>
  </si>
  <si>
    <t>Iná výbava</t>
  </si>
  <si>
    <t>Hmlové svetlo vzadu</t>
  </si>
  <si>
    <t>do tejto bunky uchádzač doplní výrobcu, model, označenie motorizácie a stupňa výbavy ponúkaného automobilu</t>
  </si>
  <si>
    <t>Obstarávaný počet  automobilov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</si>
  <si>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</si>
  <si>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</si>
  <si>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</si>
  <si>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p.č.</t>
  </si>
  <si>
    <t>celková cena v eur s DPH</t>
  </si>
  <si>
    <t>Celková cena za predmet zákazky v eur s DPH</t>
  </si>
  <si>
    <t>poznámka</t>
  </si>
  <si>
    <t>jednotková cena v eur bez DPH</t>
  </si>
  <si>
    <t>Štrukturovaný rozpočet (obstarávacia cena vozidiel)</t>
  </si>
  <si>
    <t>automatická</t>
  </si>
  <si>
    <t xml:space="preserve">Predné svetlomety do hmly 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</si>
  <si>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</si>
  <si>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jednotková cena v eur s DPH</t>
  </si>
  <si>
    <t>Ide o cenu automobilov v rámci hlavného plnenia podľa bodu 3.1 zmluvy</t>
  </si>
  <si>
    <t>Ide o cenu automobilov v rámci opcie podľa bodu 3.2 zmluvy</t>
  </si>
  <si>
    <t>Opis predmetu zákazky - úvod</t>
  </si>
  <si>
    <t>všetky autobusy musia byť rovnaký model kategórie M3</t>
  </si>
  <si>
    <t>Autobus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</si>
  <si>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autobus splňal okrem výbavy a špecifikácie stanovenej v tejto výzva na predkladanie ponúk aj minimálny stupeň výbavy dostupnej pre bežného spotrebiteľa v Slovenskej republike.</t>
  </si>
  <si>
    <t xml:space="preserve">Autobus musí byť ku dňu dodania schválený pre prevádzku na pozemných komunikáciách podľa všeobecne záväzných právnych predpisov </t>
  </si>
  <si>
    <t>2 (presne)</t>
  </si>
  <si>
    <t>Dĺžka</t>
  </si>
  <si>
    <t>Objem batožinového priestoru</t>
  </si>
  <si>
    <t>Počet sedadiel (miest pre cestujúcich)</t>
  </si>
  <si>
    <t>Sedadlá</t>
  </si>
  <si>
    <t>rozostup sedadiel</t>
  </si>
  <si>
    <t>min. 3-hviezdičkový</t>
  </si>
  <si>
    <t>číslovania sedadiel</t>
  </si>
  <si>
    <t>vznetový (palivo motorová nafta) s vyhrievaným filtrom – emisná hodnota min. EURO VI.</t>
  </si>
  <si>
    <t>Objem palivovej nádrže</t>
  </si>
  <si>
    <t>ABS</t>
  </si>
  <si>
    <t>ASR</t>
  </si>
  <si>
    <t>ESP</t>
  </si>
  <si>
    <t>Kotúčové brzdy na všetkých nápravách</t>
  </si>
  <si>
    <t>Brzdový asistent</t>
  </si>
  <si>
    <t>Karoséria - antikorózna ochrana celého skeletu (nerezové materiály alebo kataforéza) spolu s ochranným náterom, so zaručenou životnosťou min. 10 rokov na koróziu. Karoséria musí byť tepelne aj hlukovo izolovaná s využitím materiálov splňajúcich požiadavky Nariadenia Európskeho parlamentu a Rady (ES) č. 661/2009 resp. Predpisom EHK OSN č. 118 alebo musí spĺňať rovnocenné riešenie.</t>
  </si>
  <si>
    <t>Farba celého autobusu</t>
  </si>
  <si>
    <t>Počet dverí</t>
  </si>
  <si>
    <t>Predné LED alebo xenónové svetlomety (stretávacie aj diaľkové)</t>
  </si>
  <si>
    <t>Elektricky ovládané a vyhrievané vonkajšie spätné zrkadlá vo farbe autobusu</t>
  </si>
  <si>
    <t>Záclonky na bočných a zadnom skle</t>
  </si>
  <si>
    <t>Odpadkový kôš v priestore pre cestujúcich</t>
  </si>
  <si>
    <t>Druhý mikrofon pre sprievodcu na pravej strane na prvnom stĺpiku za prednými dverami</t>
  </si>
  <si>
    <t>Počet náprav</t>
  </si>
  <si>
    <t>Motor a prevodovka</t>
  </si>
  <si>
    <t>Bočné sklá tónované – čierne, zdvojené, zadné tónované</t>
  </si>
  <si>
    <t>Priestor vodiča</t>
  </si>
  <si>
    <t>Samostatne klimatizovaný priestor vodiča</t>
  </si>
  <si>
    <t>Digitálny tachograf</t>
  </si>
  <si>
    <t>Samostatný mikrofón</t>
  </si>
  <si>
    <t>Odkladací priestor (dosky, perá, telefón, fľaša min. 1,5l)</t>
  </si>
  <si>
    <t>Retardér ovládaný páčkou aj pedálom</t>
  </si>
  <si>
    <t>Zadné pozičné svetlá na boku (odhad konca vozidla, dopredu biela a dozadu červená)</t>
  </si>
  <si>
    <t>Výstražné zvukové znamenie pri cúvaní s možnosťou vypnutia</t>
  </si>
  <si>
    <t>Cúvacia kamera</t>
  </si>
  <si>
    <t>Centrálne zamykanie kufru a dverí, všetky vonkajšie schránky zamykatelné</t>
  </si>
  <si>
    <t>Vnútorná výbava</t>
  </si>
  <si>
    <t>Alarm</t>
  </si>
  <si>
    <t>Vzduchový klaksón</t>
  </si>
  <si>
    <t>Karoséria/podvozok</t>
  </si>
  <si>
    <t>Plnohodnotné rezervné koleso + náradie na výmenu</t>
  </si>
  <si>
    <t>povinná výbava</t>
  </si>
  <si>
    <t>Servis 24/7 po Európe</t>
  </si>
  <si>
    <t xml:space="preserve">Servisná sieť po celej Európe </t>
  </si>
  <si>
    <t>uchádzač popíše servisné pokrytie a počet servisov</t>
  </si>
  <si>
    <t>strieborná metalíza (pre všetky kusy)</t>
  </si>
  <si>
    <t>max. 13 m</t>
  </si>
  <si>
    <t>min. 5 m3</t>
  </si>
  <si>
    <t>min. kolesá s kryty kolies</t>
  </si>
  <si>
    <t>min. 250 kW</t>
  </si>
  <si>
    <t>Nezávislé automatické kúrenie so spínacími hodinami</t>
  </si>
  <si>
    <t>Umývateľná protišmyková podlaha + rohož na schodoch pri prvých aj druhých dverách</t>
  </si>
  <si>
    <t>Kamera pri druhých dverách so zobrazením v priestore vodiča</t>
  </si>
  <si>
    <t>El. zásuvka 24 V + 12 V + 2x USB</t>
  </si>
  <si>
    <t>Nastavitelné sedadlo vodiča so vzduchovým odpružením, nastaviteľné bedrové opierky, sklopné opierky rúk L + P, vyhrievané</t>
  </si>
  <si>
    <t>Multifunkčný kožený volant výškovo a pozdĺžne nastaviteľný</t>
  </si>
  <si>
    <t>Menič na 230V min. 2kW na vypínač z miesta vodiča, so zásuvkou v prednej časti vozidla (pri vodičovi), v zadnej časti vozidla (pri zadných dverách) a v batožinovom priestore</t>
  </si>
  <si>
    <t>Klimatizácia min. výkonom 25 kW s výduchmi rovnomerne po celej dĺžke autobusu s indivuduálne nastaviteľnými výduchmi nad každý sedadlom</t>
  </si>
  <si>
    <t>min. 51 (+1 vodič)</t>
  </si>
  <si>
    <t>všetky autobusy musia byť nové, nepoužívané</t>
  </si>
  <si>
    <t>Automobily nesmú byť vyrobené viac ako 14 mesiacov pred momentom dodania</t>
  </si>
  <si>
    <t>Záruka na vozidlo min. 5 rokov alebo 250 000 km (uplatniteľná v ktoromkoľvek autorizovanom servisnom stredisku)</t>
  </si>
  <si>
    <t>Ťažné zariadenie min. 2 500 kg – guľa ISO 50, 13-pólová zásuvka + redukcia na 7-pólovou zásuvku</t>
  </si>
  <si>
    <t>Min. dve servisné strediská v rámci SR</t>
  </si>
  <si>
    <t>uviesť názov a adresu servisných stredísk</t>
  </si>
  <si>
    <t>uviesť presnú hodnotu</t>
  </si>
  <si>
    <t>6+4 ks</t>
  </si>
  <si>
    <t>Maximálny výkon motora</t>
  </si>
  <si>
    <t>Tempomat</t>
  </si>
  <si>
    <t>Parkovacie senzory vzadu</t>
  </si>
  <si>
    <t>1x chladnička s min. objemom každej aspoň 40 l</t>
  </si>
  <si>
    <t>Čelná a bočná slnečná clona</t>
  </si>
  <si>
    <t>Sedadlá zájazdové, vysoké, sklopné, s opierkami hlavy, bezpečnostné pásy, výsuv do strany, opierka nôh, sieťka, stolík, opierky rúk do uličky a pri okne sklopné, madlo na zadnej strane (každého sedadla), madlo na boku opierky sedadla v uličke, podhlavníky</t>
  </si>
  <si>
    <t>Osvetlenie interiéru - min. jedna samostatne ovládaná lampička na každé sedadlo a osvetlenie uličky a oboch nástupných priestorov</t>
  </si>
  <si>
    <t>Autobus typ1</t>
  </si>
  <si>
    <t>Predmetom  zákazky je dodanie:
10 ks autobusov, ktorých špecifikácia je uvedená v hárku "bus_specifikacia_typ1", z toho 6 ks vozidiel bude dodaných priamo na základe uzavretej zmluvy. 4 ks vozidiel môže byť dodaných na základe samostatných objednávok verejného obstarávateľa počas trvania zmluvy (opcia).</t>
  </si>
  <si>
    <t>Lehota dodania predmetu definovaného v bode 3.1 a 3.2 kúpnej zmluvy od účinnosti kúpnej zmluvy v dňoch</t>
  </si>
  <si>
    <t>zaškolenie 10 vodičov verejného obstarávateľa najneskôr do 7 dní odo dňa dodania prvého kusu v priestoroch verejného obstarávateľa</t>
  </si>
  <si>
    <t>Schválenie rýchlosti min. 100 km/hod aj pre Nemecko (s možnosťou odblokovania max. rýchlosti). Rýchlostný index pneumatík min. na 130 km/h.</t>
  </si>
  <si>
    <t>Svetelný senzor</t>
  </si>
  <si>
    <t>Uzamykatelné schránky 2x v priestore nad vodičom alebo 1x uzamykateľnú schránku nad vodičom a 1x uzamykateľnú schránku nad spolujazdcom</t>
  </si>
  <si>
    <t>presne 2 - predné a stredné (s možnosťou diaľkového ovládania predných dverí)</t>
  </si>
  <si>
    <t>Rádio s navigaciou pre autobus (Európa). Akceptovateľné je aj riešenie: rádio a externá prenosná navigácia s min. 7" displejom, ktorá nebude súčasťou autorádia, určená pre autobusy</t>
  </si>
  <si>
    <t>min. 390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</si>
</sst>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2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3" fillId="3" borderId="1" xfId="0" applyFont="1" applyFill="1" applyBorder="1"/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159D-ECEC-DC43-B8BD-EA783E9F2EC9}">
  <dimension ref="A1:A4"/>
  <sheetViews>
    <sheetView workbookViewId="0">
      <selection activeCell="A3" sqref="A3"/>
    </sheetView>
  </sheetViews>
  <sheetFormatPr baseColWidth="10" defaultRowHeight="15" x14ac:dyDescent="0.2"/>
  <cols>
    <col min="1" max="1" width="100.6640625" customWidth="1"/>
  </cols>
  <sheetData>
    <row r="1" spans="1:1" ht="17" thickBot="1" x14ac:dyDescent="0.25">
      <c r="A1" s="26" t="s">
        <v>33</v>
      </c>
    </row>
    <row r="2" spans="1:1" ht="61" x14ac:dyDescent="0.2">
      <c r="A2" s="27" t="s">
        <v>113</v>
      </c>
    </row>
    <row r="3" spans="1:1" ht="46" x14ac:dyDescent="0.2">
      <c r="A3" s="28" t="s">
        <v>35</v>
      </c>
    </row>
    <row r="4" spans="1:1" ht="31" x14ac:dyDescent="0.2">
      <c r="A4" s="28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8FE54-67C3-4F42-BCA7-28C8FB311A47}">
  <dimension ref="A1:D84"/>
  <sheetViews>
    <sheetView tabSelected="1" topLeftCell="A15" workbookViewId="0">
      <selection activeCell="C25" sqref="C25"/>
    </sheetView>
  </sheetViews>
  <sheetFormatPr baseColWidth="10" defaultRowHeight="15" x14ac:dyDescent="0.2"/>
  <cols>
    <col min="1" max="1" width="6.83203125" customWidth="1"/>
    <col min="2" max="2" width="41.5" customWidth="1"/>
    <col min="3" max="3" width="47.1640625" customWidth="1"/>
    <col min="4" max="4" width="52.33203125" customWidth="1"/>
  </cols>
  <sheetData>
    <row r="1" spans="1:4" ht="24" customHeight="1" x14ac:dyDescent="0.2">
      <c r="A1" s="36" t="s">
        <v>112</v>
      </c>
      <c r="B1" s="36"/>
      <c r="C1" s="36"/>
      <c r="D1" s="36"/>
    </row>
    <row r="2" spans="1:4" ht="28" x14ac:dyDescent="0.2">
      <c r="A2" s="29" t="s">
        <v>21</v>
      </c>
      <c r="B2" s="30" t="s">
        <v>7</v>
      </c>
      <c r="C2" s="31" t="s">
        <v>8</v>
      </c>
      <c r="D2" s="30" t="s">
        <v>18</v>
      </c>
    </row>
    <row r="3" spans="1:4" ht="29" x14ac:dyDescent="0.2">
      <c r="A3" s="33">
        <v>1</v>
      </c>
      <c r="B3" s="3" t="s">
        <v>17</v>
      </c>
      <c r="C3" s="32" t="s">
        <v>104</v>
      </c>
      <c r="D3" s="23" t="s">
        <v>16</v>
      </c>
    </row>
    <row r="4" spans="1:4" x14ac:dyDescent="0.2">
      <c r="A4" s="33">
        <v>2</v>
      </c>
      <c r="B4" s="37" t="s">
        <v>10</v>
      </c>
      <c r="C4" s="16" t="s">
        <v>34</v>
      </c>
      <c r="D4" s="17"/>
    </row>
    <row r="5" spans="1:4" x14ac:dyDescent="0.2">
      <c r="A5" s="33">
        <v>3</v>
      </c>
      <c r="B5" s="37"/>
      <c r="C5" s="18" t="s">
        <v>97</v>
      </c>
      <c r="D5" s="17"/>
    </row>
    <row r="6" spans="1:4" ht="29" x14ac:dyDescent="0.2">
      <c r="A6" s="33">
        <v>4</v>
      </c>
      <c r="B6" s="37"/>
      <c r="C6" s="18" t="s">
        <v>98</v>
      </c>
      <c r="D6" s="17"/>
    </row>
    <row r="7" spans="1:4" ht="28" x14ac:dyDescent="0.2">
      <c r="A7" s="33">
        <v>5</v>
      </c>
      <c r="B7" s="37"/>
      <c r="C7" s="15" t="s">
        <v>99</v>
      </c>
      <c r="D7" s="17"/>
    </row>
    <row r="8" spans="1:4" x14ac:dyDescent="0.2">
      <c r="A8" s="33">
        <v>6</v>
      </c>
      <c r="B8" s="37"/>
      <c r="C8" s="18" t="s">
        <v>101</v>
      </c>
      <c r="D8" s="19" t="s">
        <v>102</v>
      </c>
    </row>
    <row r="9" spans="1:4" x14ac:dyDescent="0.2">
      <c r="A9" s="33">
        <v>7</v>
      </c>
      <c r="B9" s="37"/>
      <c r="C9" s="18" t="s">
        <v>80</v>
      </c>
      <c r="D9" s="17"/>
    </row>
    <row r="10" spans="1:4" x14ac:dyDescent="0.2">
      <c r="A10" s="33">
        <v>8</v>
      </c>
      <c r="B10" s="37"/>
      <c r="C10" s="18" t="s">
        <v>81</v>
      </c>
      <c r="D10" s="19" t="s">
        <v>82</v>
      </c>
    </row>
    <row r="11" spans="1:4" ht="28" x14ac:dyDescent="0.2">
      <c r="A11" s="33">
        <v>9</v>
      </c>
      <c r="B11" s="37"/>
      <c r="C11" s="15" t="s">
        <v>1</v>
      </c>
      <c r="D11" s="17"/>
    </row>
    <row r="12" spans="1:4" ht="43" x14ac:dyDescent="0.2">
      <c r="A12" s="33">
        <v>10</v>
      </c>
      <c r="B12" s="37"/>
      <c r="C12" s="18" t="s">
        <v>37</v>
      </c>
      <c r="D12" s="17"/>
    </row>
    <row r="13" spans="1:4" ht="43" x14ac:dyDescent="0.2">
      <c r="A13" s="33">
        <v>11</v>
      </c>
      <c r="B13" s="37"/>
      <c r="C13" s="18" t="s">
        <v>116</v>
      </c>
      <c r="D13" s="17"/>
    </row>
    <row r="14" spans="1:4" x14ac:dyDescent="0.2">
      <c r="A14" s="36" t="s">
        <v>77</v>
      </c>
      <c r="B14" s="36"/>
      <c r="C14" s="36"/>
      <c r="D14" s="36"/>
    </row>
    <row r="15" spans="1:4" ht="99" x14ac:dyDescent="0.2">
      <c r="A15" s="33">
        <v>12</v>
      </c>
      <c r="B15" s="18" t="s">
        <v>53</v>
      </c>
      <c r="C15" s="16" t="s">
        <v>12</v>
      </c>
      <c r="D15" s="19"/>
    </row>
    <row r="16" spans="1:4" x14ac:dyDescent="0.2">
      <c r="A16" s="33">
        <v>13</v>
      </c>
      <c r="B16" s="18" t="s">
        <v>54</v>
      </c>
      <c r="C16" s="18" t="s">
        <v>83</v>
      </c>
      <c r="D16" s="19"/>
    </row>
    <row r="17" spans="1:4" x14ac:dyDescent="0.2">
      <c r="A17" s="33">
        <v>14</v>
      </c>
      <c r="B17" s="18" t="s">
        <v>39</v>
      </c>
      <c r="C17" s="18" t="s">
        <v>84</v>
      </c>
      <c r="D17" s="19" t="s">
        <v>103</v>
      </c>
    </row>
    <row r="18" spans="1:4" x14ac:dyDescent="0.2">
      <c r="A18" s="33">
        <v>15</v>
      </c>
      <c r="B18" s="18" t="s">
        <v>40</v>
      </c>
      <c r="C18" s="18" t="s">
        <v>85</v>
      </c>
      <c r="D18" s="19" t="s">
        <v>103</v>
      </c>
    </row>
    <row r="19" spans="1:4" ht="29" x14ac:dyDescent="0.2">
      <c r="A19" s="33">
        <v>16</v>
      </c>
      <c r="B19" s="18" t="s">
        <v>55</v>
      </c>
      <c r="C19" s="18" t="s">
        <v>119</v>
      </c>
      <c r="D19" s="19"/>
    </row>
    <row r="20" spans="1:4" x14ac:dyDescent="0.2">
      <c r="A20" s="33">
        <v>17</v>
      </c>
      <c r="B20" s="18" t="s">
        <v>41</v>
      </c>
      <c r="C20" s="18" t="s">
        <v>96</v>
      </c>
      <c r="D20" s="19" t="s">
        <v>103</v>
      </c>
    </row>
    <row r="21" spans="1:4" x14ac:dyDescent="0.2">
      <c r="A21" s="33">
        <v>18</v>
      </c>
      <c r="B21" s="18" t="s">
        <v>61</v>
      </c>
      <c r="C21" s="18" t="s">
        <v>38</v>
      </c>
      <c r="D21" s="19"/>
    </row>
    <row r="22" spans="1:4" x14ac:dyDescent="0.2">
      <c r="A22" s="33">
        <v>19</v>
      </c>
      <c r="B22" s="18" t="s">
        <v>86</v>
      </c>
      <c r="C22" s="16" t="s">
        <v>12</v>
      </c>
      <c r="D22" s="19"/>
    </row>
    <row r="23" spans="1:4" x14ac:dyDescent="0.2">
      <c r="A23" s="36" t="s">
        <v>62</v>
      </c>
      <c r="B23" s="36"/>
      <c r="C23" s="36"/>
      <c r="D23" s="36"/>
    </row>
    <row r="24" spans="1:4" ht="29" x14ac:dyDescent="0.2">
      <c r="A24" s="33">
        <v>20</v>
      </c>
      <c r="B24" s="18" t="s">
        <v>9</v>
      </c>
      <c r="C24" s="18" t="s">
        <v>46</v>
      </c>
      <c r="D24" s="19"/>
    </row>
    <row r="25" spans="1:4" x14ac:dyDescent="0.2">
      <c r="A25" s="33">
        <v>21</v>
      </c>
      <c r="B25" s="18" t="s">
        <v>105</v>
      </c>
      <c r="C25" s="18" t="s">
        <v>87</v>
      </c>
      <c r="D25" s="19" t="s">
        <v>103</v>
      </c>
    </row>
    <row r="26" spans="1:4" x14ac:dyDescent="0.2">
      <c r="A26" s="33">
        <v>22</v>
      </c>
      <c r="B26" s="18" t="s">
        <v>47</v>
      </c>
      <c r="C26" s="18" t="s">
        <v>121</v>
      </c>
      <c r="D26" s="19" t="s">
        <v>103</v>
      </c>
    </row>
    <row r="27" spans="1:4" x14ac:dyDescent="0.2">
      <c r="A27" s="33">
        <v>23</v>
      </c>
      <c r="B27" s="18" t="s">
        <v>0</v>
      </c>
      <c r="C27" s="16" t="s">
        <v>27</v>
      </c>
      <c r="D27" s="19"/>
    </row>
    <row r="28" spans="1:4" x14ac:dyDescent="0.2">
      <c r="A28" s="36" t="s">
        <v>11</v>
      </c>
      <c r="B28" s="36"/>
      <c r="C28" s="36"/>
      <c r="D28" s="36"/>
    </row>
    <row r="29" spans="1:4" x14ac:dyDescent="0.2">
      <c r="A29" s="33">
        <v>24</v>
      </c>
      <c r="B29" s="15" t="s">
        <v>48</v>
      </c>
      <c r="C29" s="16" t="s">
        <v>12</v>
      </c>
      <c r="D29" s="17"/>
    </row>
    <row r="30" spans="1:4" x14ac:dyDescent="0.2">
      <c r="A30" s="33">
        <v>25</v>
      </c>
      <c r="B30" s="15" t="s">
        <v>49</v>
      </c>
      <c r="C30" s="16" t="s">
        <v>12</v>
      </c>
      <c r="D30" s="17"/>
    </row>
    <row r="31" spans="1:4" x14ac:dyDescent="0.2">
      <c r="A31" s="33">
        <v>26</v>
      </c>
      <c r="B31" s="15" t="s">
        <v>50</v>
      </c>
      <c r="C31" s="16" t="s">
        <v>12</v>
      </c>
      <c r="D31" s="17"/>
    </row>
    <row r="32" spans="1:4" x14ac:dyDescent="0.2">
      <c r="A32" s="33">
        <v>27</v>
      </c>
      <c r="B32" s="15" t="s">
        <v>51</v>
      </c>
      <c r="C32" s="16" t="s">
        <v>12</v>
      </c>
      <c r="D32" s="17"/>
    </row>
    <row r="33" spans="1:4" x14ac:dyDescent="0.2">
      <c r="A33" s="33">
        <v>28</v>
      </c>
      <c r="B33" s="15" t="s">
        <v>3</v>
      </c>
      <c r="C33" s="16" t="s">
        <v>12</v>
      </c>
      <c r="D33" s="17"/>
    </row>
    <row r="34" spans="1:4" x14ac:dyDescent="0.2">
      <c r="A34" s="33">
        <v>29</v>
      </c>
      <c r="B34" s="15" t="s">
        <v>52</v>
      </c>
      <c r="C34" s="16" t="s">
        <v>12</v>
      </c>
      <c r="D34" s="17"/>
    </row>
    <row r="35" spans="1:4" x14ac:dyDescent="0.2">
      <c r="A35" s="33">
        <v>30</v>
      </c>
      <c r="B35" s="15" t="s">
        <v>69</v>
      </c>
      <c r="C35" s="16" t="s">
        <v>12</v>
      </c>
      <c r="D35" s="17"/>
    </row>
    <row r="36" spans="1:4" x14ac:dyDescent="0.2">
      <c r="A36" s="33">
        <v>31</v>
      </c>
      <c r="B36" s="15" t="s">
        <v>106</v>
      </c>
      <c r="C36" s="16" t="s">
        <v>12</v>
      </c>
      <c r="D36" s="17"/>
    </row>
    <row r="37" spans="1:4" ht="28" x14ac:dyDescent="0.2">
      <c r="A37" s="33">
        <v>32</v>
      </c>
      <c r="B37" s="15" t="s">
        <v>56</v>
      </c>
      <c r="C37" s="16" t="s">
        <v>12</v>
      </c>
      <c r="D37" s="17"/>
    </row>
    <row r="38" spans="1:4" x14ac:dyDescent="0.2">
      <c r="A38" s="33">
        <v>33</v>
      </c>
      <c r="B38" s="15" t="s">
        <v>6</v>
      </c>
      <c r="C38" s="16" t="s">
        <v>12</v>
      </c>
      <c r="D38" s="17"/>
    </row>
    <row r="39" spans="1:4" ht="57" x14ac:dyDescent="0.2">
      <c r="A39" s="33">
        <v>34</v>
      </c>
      <c r="B39" s="15" t="s">
        <v>28</v>
      </c>
      <c r="C39" s="18" t="s">
        <v>29</v>
      </c>
      <c r="D39" s="19"/>
    </row>
    <row r="40" spans="1:4" x14ac:dyDescent="0.2">
      <c r="A40" s="33">
        <v>35</v>
      </c>
      <c r="B40" s="15" t="s">
        <v>4</v>
      </c>
      <c r="C40" s="16" t="s">
        <v>12</v>
      </c>
      <c r="D40" s="17"/>
    </row>
    <row r="41" spans="1:4" x14ac:dyDescent="0.2">
      <c r="A41" s="33">
        <v>36</v>
      </c>
      <c r="B41" s="22" t="s">
        <v>15</v>
      </c>
      <c r="C41" s="16" t="s">
        <v>12</v>
      </c>
      <c r="D41" s="17"/>
    </row>
    <row r="42" spans="1:4" ht="29" x14ac:dyDescent="0.2">
      <c r="A42" s="33">
        <v>37</v>
      </c>
      <c r="B42" s="22" t="s">
        <v>70</v>
      </c>
      <c r="C42" s="16" t="s">
        <v>12</v>
      </c>
      <c r="D42" s="17"/>
    </row>
    <row r="43" spans="1:4" x14ac:dyDescent="0.2">
      <c r="A43" s="33">
        <v>38</v>
      </c>
      <c r="B43" s="18" t="s">
        <v>63</v>
      </c>
      <c r="C43" s="16" t="s">
        <v>12</v>
      </c>
      <c r="D43" s="17"/>
    </row>
    <row r="44" spans="1:4" x14ac:dyDescent="0.2">
      <c r="A44" s="33">
        <v>39</v>
      </c>
      <c r="B44" s="18" t="s">
        <v>71</v>
      </c>
      <c r="C44" s="16" t="s">
        <v>12</v>
      </c>
      <c r="D44" s="17"/>
    </row>
    <row r="45" spans="1:4" x14ac:dyDescent="0.2">
      <c r="A45" s="33">
        <v>40</v>
      </c>
      <c r="B45" s="18" t="s">
        <v>72</v>
      </c>
      <c r="C45" s="16" t="s">
        <v>12</v>
      </c>
      <c r="D45" s="17"/>
    </row>
    <row r="46" spans="1:4" x14ac:dyDescent="0.2">
      <c r="A46" s="33">
        <v>41</v>
      </c>
      <c r="B46" s="15" t="s">
        <v>107</v>
      </c>
      <c r="C46" s="16" t="s">
        <v>12</v>
      </c>
      <c r="D46" s="17"/>
    </row>
    <row r="47" spans="1:4" x14ac:dyDescent="0.2">
      <c r="A47" s="33">
        <v>42</v>
      </c>
      <c r="B47" s="15" t="s">
        <v>117</v>
      </c>
      <c r="C47" s="16" t="s">
        <v>12</v>
      </c>
      <c r="D47" s="17"/>
    </row>
    <row r="48" spans="1:4" ht="28" x14ac:dyDescent="0.2">
      <c r="A48" s="33">
        <v>43</v>
      </c>
      <c r="B48" s="15" t="s">
        <v>57</v>
      </c>
      <c r="C48" s="16" t="s">
        <v>12</v>
      </c>
      <c r="D48" s="17"/>
    </row>
    <row r="49" spans="1:4" x14ac:dyDescent="0.2">
      <c r="A49" s="36" t="s">
        <v>74</v>
      </c>
      <c r="B49" s="36"/>
      <c r="C49" s="36"/>
      <c r="D49" s="36"/>
    </row>
    <row r="50" spans="1:4" x14ac:dyDescent="0.2">
      <c r="A50" s="33">
        <v>44</v>
      </c>
      <c r="B50" s="18" t="s">
        <v>58</v>
      </c>
      <c r="C50" s="16" t="s">
        <v>12</v>
      </c>
      <c r="D50" s="17"/>
    </row>
    <row r="51" spans="1:4" x14ac:dyDescent="0.2">
      <c r="A51" s="33">
        <v>45</v>
      </c>
      <c r="B51" s="18" t="s">
        <v>59</v>
      </c>
      <c r="C51" s="16" t="s">
        <v>12</v>
      </c>
      <c r="D51" s="17"/>
    </row>
    <row r="52" spans="1:4" x14ac:dyDescent="0.2">
      <c r="A52" s="33">
        <v>46</v>
      </c>
      <c r="B52" s="18" t="s">
        <v>108</v>
      </c>
      <c r="C52" s="16" t="s">
        <v>12</v>
      </c>
      <c r="D52" s="17"/>
    </row>
    <row r="53" spans="1:4" ht="29" x14ac:dyDescent="0.2">
      <c r="A53" s="33">
        <v>47</v>
      </c>
      <c r="B53" s="18" t="s">
        <v>60</v>
      </c>
      <c r="C53" s="16" t="s">
        <v>12</v>
      </c>
      <c r="D53" s="17"/>
    </row>
    <row r="54" spans="1:4" ht="29" x14ac:dyDescent="0.2">
      <c r="A54" s="33">
        <v>48</v>
      </c>
      <c r="B54" s="18" t="s">
        <v>89</v>
      </c>
      <c r="C54" s="16" t="s">
        <v>12</v>
      </c>
      <c r="D54" s="17"/>
    </row>
    <row r="55" spans="1:4" ht="43" x14ac:dyDescent="0.2">
      <c r="A55" s="33">
        <v>49</v>
      </c>
      <c r="B55" s="18" t="s">
        <v>95</v>
      </c>
      <c r="C55" s="16" t="s">
        <v>12</v>
      </c>
      <c r="D55" s="17"/>
    </row>
    <row r="56" spans="1:4" x14ac:dyDescent="0.2">
      <c r="A56" s="33">
        <v>50</v>
      </c>
      <c r="B56" s="18" t="s">
        <v>88</v>
      </c>
      <c r="C56" s="16" t="s">
        <v>12</v>
      </c>
      <c r="D56" s="17"/>
    </row>
    <row r="57" spans="1:4" x14ac:dyDescent="0.2">
      <c r="A57" s="33">
        <v>51</v>
      </c>
      <c r="B57" s="18" t="s">
        <v>90</v>
      </c>
      <c r="C57" s="16" t="s">
        <v>12</v>
      </c>
      <c r="D57" s="17"/>
    </row>
    <row r="58" spans="1:4" x14ac:dyDescent="0.2">
      <c r="A58" s="36" t="s">
        <v>64</v>
      </c>
      <c r="B58" s="36"/>
      <c r="C58" s="36"/>
      <c r="D58" s="36"/>
    </row>
    <row r="59" spans="1:4" x14ac:dyDescent="0.2">
      <c r="A59" s="33">
        <v>52</v>
      </c>
      <c r="B59" s="18" t="s">
        <v>109</v>
      </c>
      <c r="C59" s="16" t="s">
        <v>12</v>
      </c>
      <c r="D59" s="17"/>
    </row>
    <row r="60" spans="1:4" x14ac:dyDescent="0.2">
      <c r="A60" s="33">
        <v>53</v>
      </c>
      <c r="B60" s="18" t="s">
        <v>65</v>
      </c>
      <c r="C60" s="16" t="s">
        <v>12</v>
      </c>
      <c r="D60" s="17"/>
    </row>
    <row r="61" spans="1:4" x14ac:dyDescent="0.2">
      <c r="A61" s="33">
        <v>54</v>
      </c>
      <c r="B61" s="18" t="s">
        <v>66</v>
      </c>
      <c r="C61" s="16" t="s">
        <v>12</v>
      </c>
      <c r="D61" s="17"/>
    </row>
    <row r="62" spans="1:4" x14ac:dyDescent="0.2">
      <c r="A62" s="33">
        <v>55</v>
      </c>
      <c r="B62" s="18" t="s">
        <v>67</v>
      </c>
      <c r="C62" s="16" t="s">
        <v>12</v>
      </c>
      <c r="D62" s="17"/>
    </row>
    <row r="63" spans="1:4" x14ac:dyDescent="0.2">
      <c r="A63" s="33">
        <v>56</v>
      </c>
      <c r="B63" s="18" t="s">
        <v>91</v>
      </c>
      <c r="C63" s="16" t="s">
        <v>12</v>
      </c>
      <c r="D63" s="17"/>
    </row>
    <row r="64" spans="1:4" ht="57" x14ac:dyDescent="0.2">
      <c r="A64" s="33">
        <v>57</v>
      </c>
      <c r="B64" s="18" t="s">
        <v>120</v>
      </c>
      <c r="C64" s="16" t="s">
        <v>12</v>
      </c>
      <c r="D64" s="17"/>
    </row>
    <row r="65" spans="1:4" ht="43" x14ac:dyDescent="0.2">
      <c r="A65" s="33">
        <v>58</v>
      </c>
      <c r="B65" s="18" t="s">
        <v>92</v>
      </c>
      <c r="C65" s="16" t="s">
        <v>12</v>
      </c>
      <c r="D65" s="17"/>
    </row>
    <row r="66" spans="1:4" x14ac:dyDescent="0.2">
      <c r="A66" s="33">
        <v>59</v>
      </c>
      <c r="B66" s="18" t="s">
        <v>93</v>
      </c>
      <c r="C66" s="16" t="s">
        <v>12</v>
      </c>
      <c r="D66" s="17"/>
    </row>
    <row r="67" spans="1:4" x14ac:dyDescent="0.2">
      <c r="A67" s="33">
        <v>60</v>
      </c>
      <c r="B67" s="15" t="s">
        <v>2</v>
      </c>
      <c r="C67" s="16" t="s">
        <v>12</v>
      </c>
      <c r="D67" s="17"/>
    </row>
    <row r="68" spans="1:4" x14ac:dyDescent="0.2">
      <c r="A68" s="33">
        <v>61</v>
      </c>
      <c r="B68" s="18" t="s">
        <v>68</v>
      </c>
      <c r="C68" s="16" t="s">
        <v>12</v>
      </c>
      <c r="D68" s="17"/>
    </row>
    <row r="69" spans="1:4" ht="43" x14ac:dyDescent="0.2">
      <c r="A69" s="33">
        <v>62</v>
      </c>
      <c r="B69" s="18" t="s">
        <v>118</v>
      </c>
      <c r="C69" s="16" t="s">
        <v>12</v>
      </c>
      <c r="D69" s="17"/>
    </row>
    <row r="70" spans="1:4" x14ac:dyDescent="0.2">
      <c r="A70" s="36" t="s">
        <v>13</v>
      </c>
      <c r="B70" s="36"/>
      <c r="C70" s="36"/>
      <c r="D70" s="36"/>
    </row>
    <row r="71" spans="1:4" ht="56" x14ac:dyDescent="0.2">
      <c r="A71" s="33">
        <v>67</v>
      </c>
      <c r="B71" s="15" t="s">
        <v>42</v>
      </c>
      <c r="C71" s="24" t="s">
        <v>110</v>
      </c>
      <c r="D71" s="17"/>
    </row>
    <row r="72" spans="1:4" x14ac:dyDescent="0.2">
      <c r="A72" s="33">
        <v>68</v>
      </c>
      <c r="B72" s="15" t="s">
        <v>45</v>
      </c>
      <c r="C72" s="24" t="s">
        <v>12</v>
      </c>
      <c r="D72" s="17"/>
    </row>
    <row r="73" spans="1:4" ht="42" x14ac:dyDescent="0.2">
      <c r="A73" s="33">
        <v>69</v>
      </c>
      <c r="B73" s="15" t="s">
        <v>111</v>
      </c>
      <c r="C73" s="16" t="s">
        <v>12</v>
      </c>
      <c r="D73" s="17"/>
    </row>
    <row r="74" spans="1:4" x14ac:dyDescent="0.2">
      <c r="A74" s="33">
        <v>70</v>
      </c>
      <c r="B74" s="15" t="s">
        <v>43</v>
      </c>
      <c r="C74" s="16" t="s">
        <v>44</v>
      </c>
      <c r="D74" s="17"/>
    </row>
    <row r="75" spans="1:4" x14ac:dyDescent="0.2">
      <c r="A75" s="36" t="s">
        <v>14</v>
      </c>
      <c r="B75" s="36"/>
      <c r="C75" s="36"/>
      <c r="D75" s="36"/>
    </row>
    <row r="76" spans="1:4" ht="29" x14ac:dyDescent="0.2">
      <c r="A76" s="33">
        <v>71</v>
      </c>
      <c r="B76" s="18" t="s">
        <v>73</v>
      </c>
      <c r="C76" s="16" t="s">
        <v>12</v>
      </c>
      <c r="D76" s="17"/>
    </row>
    <row r="77" spans="1:4" x14ac:dyDescent="0.2">
      <c r="A77" s="33">
        <v>72</v>
      </c>
      <c r="B77" s="15" t="s">
        <v>5</v>
      </c>
      <c r="C77" s="16" t="s">
        <v>12</v>
      </c>
      <c r="D77" s="17"/>
    </row>
    <row r="78" spans="1:4" x14ac:dyDescent="0.2">
      <c r="A78" s="33">
        <v>73</v>
      </c>
      <c r="B78" s="18" t="s">
        <v>75</v>
      </c>
      <c r="C78" s="16" t="s">
        <v>12</v>
      </c>
      <c r="D78" s="17"/>
    </row>
    <row r="79" spans="1:4" x14ac:dyDescent="0.2">
      <c r="A79" s="33">
        <v>74</v>
      </c>
      <c r="B79" s="18" t="s">
        <v>76</v>
      </c>
      <c r="C79" s="16" t="s">
        <v>12</v>
      </c>
      <c r="D79" s="17"/>
    </row>
    <row r="80" spans="1:4" ht="43" x14ac:dyDescent="0.2">
      <c r="A80" s="33">
        <v>75</v>
      </c>
      <c r="B80" s="18" t="s">
        <v>94</v>
      </c>
      <c r="C80" s="16" t="s">
        <v>12</v>
      </c>
      <c r="D80" s="17"/>
    </row>
    <row r="81" spans="1:4" ht="29" x14ac:dyDescent="0.2">
      <c r="A81" s="33">
        <v>76</v>
      </c>
      <c r="B81" s="18" t="s">
        <v>100</v>
      </c>
      <c r="C81" s="16" t="s">
        <v>12</v>
      </c>
      <c r="D81" s="17"/>
    </row>
    <row r="82" spans="1:4" x14ac:dyDescent="0.2">
      <c r="A82" s="33">
        <v>77</v>
      </c>
      <c r="B82" s="18" t="s">
        <v>78</v>
      </c>
      <c r="C82" s="16" t="s">
        <v>12</v>
      </c>
      <c r="D82" s="17"/>
    </row>
    <row r="83" spans="1:4" x14ac:dyDescent="0.2">
      <c r="A83" s="33">
        <v>78</v>
      </c>
      <c r="B83" s="18" t="s">
        <v>79</v>
      </c>
      <c r="C83" s="16" t="s">
        <v>12</v>
      </c>
      <c r="D83" s="17"/>
    </row>
    <row r="84" spans="1:4" ht="43" x14ac:dyDescent="0.2">
      <c r="A84" s="33">
        <v>79</v>
      </c>
      <c r="B84" s="18" t="s">
        <v>115</v>
      </c>
      <c r="C84" s="16" t="s">
        <v>12</v>
      </c>
      <c r="D84" s="17"/>
    </row>
  </sheetData>
  <mergeCells count="9">
    <mergeCell ref="A58:D58"/>
    <mergeCell ref="A70:D70"/>
    <mergeCell ref="A75:D75"/>
    <mergeCell ref="A1:D1"/>
    <mergeCell ref="B4:B13"/>
    <mergeCell ref="A14:D14"/>
    <mergeCell ref="A23:D23"/>
    <mergeCell ref="A28:D28"/>
    <mergeCell ref="A49:D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zoomScaleNormal="100" workbookViewId="0">
      <selection activeCell="G5" sqref="G5"/>
    </sheetView>
  </sheetViews>
  <sheetFormatPr baseColWidth="10" defaultColWidth="11.5" defaultRowHeight="15" x14ac:dyDescent="0.2"/>
  <cols>
    <col min="1" max="1" width="5.6640625" customWidth="1"/>
    <col min="2" max="2" width="26.33203125" customWidth="1"/>
    <col min="3" max="3" width="49" customWidth="1"/>
    <col min="4" max="4" width="8.5" style="9" customWidth="1"/>
    <col min="5" max="5" width="15.33203125" style="13" customWidth="1"/>
    <col min="6" max="6" width="14.6640625" style="13" customWidth="1"/>
    <col min="7" max="7" width="14.33203125" style="13" customWidth="1"/>
  </cols>
  <sheetData>
    <row r="1" spans="1:7" ht="29" customHeight="1" thickBot="1" x14ac:dyDescent="0.25">
      <c r="A1" s="38" t="s">
        <v>26</v>
      </c>
      <c r="B1" s="39"/>
      <c r="C1" s="39"/>
      <c r="D1" s="39"/>
      <c r="E1" s="39"/>
      <c r="F1" s="39"/>
      <c r="G1" s="40"/>
    </row>
    <row r="2" spans="1:7" ht="29" thickBot="1" x14ac:dyDescent="0.25">
      <c r="A2" s="1" t="s">
        <v>21</v>
      </c>
      <c r="B2" s="2" t="s">
        <v>19</v>
      </c>
      <c r="C2" s="2" t="s">
        <v>24</v>
      </c>
      <c r="D2" s="6" t="s">
        <v>20</v>
      </c>
      <c r="E2" s="10" t="s">
        <v>25</v>
      </c>
      <c r="F2" s="10" t="s">
        <v>30</v>
      </c>
      <c r="G2" s="11" t="s">
        <v>22</v>
      </c>
    </row>
    <row r="3" spans="1:7" x14ac:dyDescent="0.2">
      <c r="A3" s="4">
        <v>1</v>
      </c>
      <c r="B3" s="5" t="s">
        <v>112</v>
      </c>
      <c r="C3" s="24" t="s">
        <v>31</v>
      </c>
      <c r="D3" s="7">
        <v>6</v>
      </c>
      <c r="E3" s="12">
        <f>F3/1.2</f>
        <v>0</v>
      </c>
      <c r="F3" s="20"/>
      <c r="G3" s="12">
        <f>F3*D3</f>
        <v>0</v>
      </c>
    </row>
    <row r="4" spans="1:7" ht="28" customHeight="1" thickBot="1" x14ac:dyDescent="0.25">
      <c r="A4" s="3">
        <v>2</v>
      </c>
      <c r="B4" s="5" t="s">
        <v>112</v>
      </c>
      <c r="C4" s="24" t="s">
        <v>32</v>
      </c>
      <c r="D4" s="8">
        <v>4</v>
      </c>
      <c r="E4" s="25">
        <f t="shared" ref="E4" si="0">F4/1.2</f>
        <v>0</v>
      </c>
      <c r="F4" s="21"/>
      <c r="G4" s="25">
        <f t="shared" ref="G4" si="1">F4*D4</f>
        <v>0</v>
      </c>
    </row>
    <row r="5" spans="1:7" ht="40" customHeight="1" thickBot="1" x14ac:dyDescent="0.25">
      <c r="A5" s="41" t="s">
        <v>23</v>
      </c>
      <c r="B5" s="42"/>
      <c r="C5" s="42"/>
      <c r="D5" s="42"/>
      <c r="E5" s="42"/>
      <c r="F5" s="42"/>
      <c r="G5" s="14">
        <f>SUM(G3:G4)</f>
        <v>0</v>
      </c>
    </row>
    <row r="6" spans="1:7" ht="16" thickBot="1" x14ac:dyDescent="0.25"/>
    <row r="7" spans="1:7" ht="57" thickBot="1" x14ac:dyDescent="0.25">
      <c r="B7" s="34" t="s">
        <v>114</v>
      </c>
      <c r="C7" s="35"/>
    </row>
  </sheetData>
  <mergeCells count="2">
    <mergeCell ref="A1:G1"/>
    <mergeCell ref="A5:F5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</vt:lpstr>
      <vt:lpstr>bus_specifikacia_typ1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2021-09-21T10:42:54Z</cp:lastPrinted>
  <dcterms:created xsi:type="dcterms:W3CDTF">2019-12-27T20:01:54Z</dcterms:created>
  <dcterms:modified xsi:type="dcterms:W3CDTF">2023-09-08T13:56:14Z</dcterms:modified>
</cp:coreProperties>
</file>