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614" activeTab="0"/>
  </bookViews>
  <sheets>
    <sheet name="Kompresory" sheetId="1" r:id="rId1"/>
    <sheet name="Príloha A-K2_(-42°C)" sheetId="2" r:id="rId2"/>
    <sheet name="Príloha B-K4_(-12°C)" sheetId="3" r:id="rId3"/>
    <sheet name="Príloha C-MaR" sheetId="4" r:id="rId4"/>
  </sheets>
  <definedNames/>
  <calcPr fullCalcOnLoad="1"/>
</workbook>
</file>

<file path=xl/sharedStrings.xml><?xml version="1.0" encoding="utf-8"?>
<sst xmlns="http://schemas.openxmlformats.org/spreadsheetml/2006/main" count="505" uniqueCount="206">
  <si>
    <t>Názov projektu:</t>
  </si>
  <si>
    <t>áno/nie</t>
  </si>
  <si>
    <t>°C</t>
  </si>
  <si>
    <t>Miesto a dátum vypracovania ponuky:</t>
  </si>
  <si>
    <t>Vypracoval:</t>
  </si>
  <si>
    <t>.....................................................................</t>
  </si>
  <si>
    <t>Podpis a pečiatka oprávnenej osoby predkladateľa cenovej ponuky</t>
  </si>
  <si>
    <t>Inovácia technológie v procese spracovania, uskladnenia, distribúcie a zníženie energetickej náročnosti a modernizácia systému chladenia v spoločnosti MRAZIARNE a.s. Sládkovičovo</t>
  </si>
  <si>
    <t>dodanie</t>
  </si>
  <si>
    <t>dodacie podmienky: doprava, montáž, inštalácia, spustenie do prevádzky, zaškolenie obsluhy, fukčné skúšky, revízia</t>
  </si>
  <si>
    <t>ks</t>
  </si>
  <si>
    <t>1. Skrutková kompresorová jednotka typ 1</t>
  </si>
  <si>
    <t>Chladivo</t>
  </si>
  <si>
    <t>amoniak</t>
  </si>
  <si>
    <t xml:space="preserve">Sací tlak </t>
  </si>
  <si>
    <t>Výtlačný tlak</t>
  </si>
  <si>
    <t>mínus 12</t>
  </si>
  <si>
    <t>Regulácia</t>
  </si>
  <si>
    <t>s Frekvenčným meničom</t>
  </si>
  <si>
    <t>Chladenie oleja</t>
  </si>
  <si>
    <t xml:space="preserve">amoniak </t>
  </si>
  <si>
    <t>2. Skrutková kompresorová jednotka typ 2</t>
  </si>
  <si>
    <t>plus 35</t>
  </si>
  <si>
    <t>3. MaR - Meranie a regulácie tlaku (súbor) /Meranie a regulácie teploty (súbor)</t>
  </si>
  <si>
    <t>Zariadenie na Meranie a regulácie tlaku (súbor)</t>
  </si>
  <si>
    <t>zariadenie</t>
  </si>
  <si>
    <t>Meranie a regulácie teploty</t>
  </si>
  <si>
    <t>Zariadenie</t>
  </si>
  <si>
    <t>Záznamovník dát</t>
  </si>
  <si>
    <t>Ponuka spoločnosti:</t>
  </si>
  <si>
    <t>Položka číslo</t>
  </si>
  <si>
    <t>Položka</t>
  </si>
  <si>
    <t>Množstvo</t>
  </si>
  <si>
    <t>M/jednotka</t>
  </si>
  <si>
    <t>Jednotková cena</t>
  </si>
  <si>
    <t>Cena spolu</t>
  </si>
  <si>
    <t>1.0</t>
  </si>
  <si>
    <t>Zariadenia</t>
  </si>
  <si>
    <t>1.1</t>
  </si>
  <si>
    <t>Skrutkový kompresor s FM inštalovaným na spoločnom ráme s kompresorom -42°C/-12°C chladiaci výkon 508kW</t>
  </si>
  <si>
    <t>kpl</t>
  </si>
  <si>
    <t>1.2</t>
  </si>
  <si>
    <t>Náplň oleja do kompresora</t>
  </si>
  <si>
    <t>2.0</t>
  </si>
  <si>
    <t>Armatúry NH3</t>
  </si>
  <si>
    <t>2.1</t>
  </si>
  <si>
    <t>Uzatvárací sací ventil DN 200</t>
  </si>
  <si>
    <t>2.2</t>
  </si>
  <si>
    <t>Uzatvárací výtlačný ventil DN 125</t>
  </si>
  <si>
    <t>2.3</t>
  </si>
  <si>
    <t>Uzatvárací  kvapalinový ventil DN 80</t>
  </si>
  <si>
    <t>2.4</t>
  </si>
  <si>
    <t>Uzatvárací kvapalinový ventil DN 100</t>
  </si>
  <si>
    <t>2.5</t>
  </si>
  <si>
    <t>Uzatvárací kvapalinový ventil DN 50</t>
  </si>
  <si>
    <t>2.6</t>
  </si>
  <si>
    <t>Sada inšpekčných ventilov</t>
  </si>
  <si>
    <t>3.0</t>
  </si>
  <si>
    <t>Potrubné rozvody a tvarovky NH3</t>
  </si>
  <si>
    <t>3.1</t>
  </si>
  <si>
    <t>Potrubie čierna oceľ DN 200</t>
  </si>
  <si>
    <t>3.2</t>
  </si>
  <si>
    <t>Potrubie čierna oceľ DN 125</t>
  </si>
  <si>
    <t>3.3</t>
  </si>
  <si>
    <t>Potrubie čierna oceľ DN 100</t>
  </si>
  <si>
    <t>3.4</t>
  </si>
  <si>
    <t>Potrubie čierna oceľ DN 80</t>
  </si>
  <si>
    <t>3.5</t>
  </si>
  <si>
    <t>Potrubie čierna oceľ DN 50</t>
  </si>
  <si>
    <t>3.6</t>
  </si>
  <si>
    <t>Koleno varné 90° DN 250</t>
  </si>
  <si>
    <t>3.7</t>
  </si>
  <si>
    <t>Koleno varné 90° DN 125</t>
  </si>
  <si>
    <t>3.8</t>
  </si>
  <si>
    <t>Koleno varné 90° DN 100</t>
  </si>
  <si>
    <t>3.9</t>
  </si>
  <si>
    <t>Koleno varné 90° DN 80</t>
  </si>
  <si>
    <t>3.10</t>
  </si>
  <si>
    <t>Koleno varné 90° DN 50</t>
  </si>
  <si>
    <t>3.11</t>
  </si>
  <si>
    <t>Koleno varné 90° DN 32</t>
  </si>
  <si>
    <t>4.0</t>
  </si>
  <si>
    <t>Ostatné</t>
  </si>
  <si>
    <t>4.1</t>
  </si>
  <si>
    <t>Realizačný projekt technologickej časti</t>
  </si>
  <si>
    <t>4.2</t>
  </si>
  <si>
    <t>Projekt skuočného vyhotovenia technologickej časti</t>
  </si>
  <si>
    <t>4.3</t>
  </si>
  <si>
    <t>Demontážne práce</t>
  </si>
  <si>
    <t>4.4</t>
  </si>
  <si>
    <t>Montážne práce</t>
  </si>
  <si>
    <t>4.5</t>
  </si>
  <si>
    <t>Úprava základu pod kompresor práca</t>
  </si>
  <si>
    <t>4.6</t>
  </si>
  <si>
    <t>Úprava základu pod kompresor materiál</t>
  </si>
  <si>
    <t>4.7</t>
  </si>
  <si>
    <t>Úprava a doplnenie tepelnej izolácie potrubí</t>
  </si>
  <si>
    <t>4.8</t>
  </si>
  <si>
    <t>Ostatný nešpecifikovaný materiál</t>
  </si>
  <si>
    <t>4.9</t>
  </si>
  <si>
    <t>Spustenie a uvedenie do prevádzky</t>
  </si>
  <si>
    <t>4.10</t>
  </si>
  <si>
    <t>Testnostné a pevnostné skúšky</t>
  </si>
  <si>
    <t>4.11</t>
  </si>
  <si>
    <t>Funkčné skúšky 24 hod</t>
  </si>
  <si>
    <t>4.12</t>
  </si>
  <si>
    <t>Prvá úradná skúška TI</t>
  </si>
  <si>
    <t>4.13</t>
  </si>
  <si>
    <t>Dopravné náklady</t>
  </si>
  <si>
    <t>5.0</t>
  </si>
  <si>
    <t>Elektro a MaR</t>
  </si>
  <si>
    <t>5.1</t>
  </si>
  <si>
    <t>Meranie spotreby kompresor K4</t>
  </si>
  <si>
    <t>5.2</t>
  </si>
  <si>
    <t xml:space="preserve">Kabeláž pre kompresor K4, úprava istenia v jest. Rozvádzači </t>
  </si>
  <si>
    <t>5.3</t>
  </si>
  <si>
    <t>Žlaby , trubky, chráničky</t>
  </si>
  <si>
    <t>5.4</t>
  </si>
  <si>
    <t xml:space="preserve">Demontážne práce </t>
  </si>
  <si>
    <t>5.5</t>
  </si>
  <si>
    <t>5.6</t>
  </si>
  <si>
    <t>Oživenie a spustenie</t>
  </si>
  <si>
    <t>5.7</t>
  </si>
  <si>
    <t>5.8</t>
  </si>
  <si>
    <t>Podružný materiál</t>
  </si>
  <si>
    <t>5.9</t>
  </si>
  <si>
    <t>Realizačný projekt pre časť kompresory</t>
  </si>
  <si>
    <t>5.10</t>
  </si>
  <si>
    <t>Dokumentácia skut. Vyhotovenia</t>
  </si>
  <si>
    <t>5.11</t>
  </si>
  <si>
    <t>Revízna správa</t>
  </si>
  <si>
    <t>5.12</t>
  </si>
  <si>
    <t>Prvá úradná skúška / TI</t>
  </si>
  <si>
    <t>Spolu bez DPH</t>
  </si>
  <si>
    <t>Pol. /č.</t>
  </si>
  <si>
    <t>Material</t>
  </si>
  <si>
    <t>Jed.</t>
  </si>
  <si>
    <t xml:space="preserve">Jed.cena </t>
  </si>
  <si>
    <t>Systém odpínania ventilátorov v komorách:</t>
  </si>
  <si>
    <t xml:space="preserve">Snímač teploty </t>
  </si>
  <si>
    <t>Ovládanie solenoidu</t>
  </si>
  <si>
    <t>Úprava jest. Rozvádzačov pre ovládanie ventilátorov</t>
  </si>
  <si>
    <t>1.3</t>
  </si>
  <si>
    <t>Rozvádzač MaR DT1</t>
  </si>
  <si>
    <t>1.4</t>
  </si>
  <si>
    <t>Riadiaca jednotka Schneider AS-B + I/O moduly</t>
  </si>
  <si>
    <t>1.5</t>
  </si>
  <si>
    <t xml:space="preserve">Operátorsky panel </t>
  </si>
  <si>
    <t>1.6</t>
  </si>
  <si>
    <t>SW práce pre podcentrálu</t>
  </si>
  <si>
    <t>1.7</t>
  </si>
  <si>
    <t>SW práce pre grafiku displeja</t>
  </si>
  <si>
    <t>1.8</t>
  </si>
  <si>
    <t>Montážne práce kabeláž, žlaby, trubky</t>
  </si>
  <si>
    <t>1.9</t>
  </si>
  <si>
    <t>1.10</t>
  </si>
  <si>
    <t xml:space="preserve">Kabeláž </t>
  </si>
  <si>
    <t>1.11</t>
  </si>
  <si>
    <t>Žlaby trubky</t>
  </si>
  <si>
    <t>1.12</t>
  </si>
  <si>
    <t xml:space="preserve">Realizačný projekt </t>
  </si>
  <si>
    <t>1.13</t>
  </si>
  <si>
    <t>Projekt skut. Vyhotovania</t>
  </si>
  <si>
    <t>1.14</t>
  </si>
  <si>
    <t xml:space="preserve">Doplnenie FM pre elektromotory ventilátorov chladiacich veží </t>
  </si>
  <si>
    <t>Frekvenčný Menič 37 kW, IP56, 400V</t>
  </si>
  <si>
    <t>Snímač tlaku 0-12 bar s inšt. príslušenstvom</t>
  </si>
  <si>
    <t>Rozvádzač MaR DT2 + plc I/O moduly</t>
  </si>
  <si>
    <t>Kabeláž</t>
  </si>
  <si>
    <t xml:space="preserve">SW práce </t>
  </si>
  <si>
    <t>2.7</t>
  </si>
  <si>
    <t>2.8</t>
  </si>
  <si>
    <t>Cena spolu bez DPH</t>
  </si>
  <si>
    <t>Skrutkový kompresor s FM inštalovaným na spoločnom ráme s kompresorom -12°C/+35°C chladiaci výkon 1083kW</t>
  </si>
  <si>
    <t>Výkaz výmer</t>
  </si>
  <si>
    <t>Uchádzač nacení a predloží ako súčasť ponuky. Celkovú cenu uivedie do návrhu na plnenie kritérií.</t>
  </si>
  <si>
    <t>V ......... , dňa .......................</t>
  </si>
  <si>
    <t>...............................................</t>
  </si>
  <si>
    <t>meno, podpis, pečiatka</t>
  </si>
  <si>
    <t>Skrutková kompresorová jednotka typ 1</t>
  </si>
  <si>
    <t>sú súčasťou ceny</t>
  </si>
  <si>
    <t>min. mínus 42 °C</t>
  </si>
  <si>
    <t>min. mínus 12 °C</t>
  </si>
  <si>
    <t>príloha A (doplniť cenu bez DPH z rozpočtu)</t>
  </si>
  <si>
    <t xml:space="preserve">Tabuľka technických parametrov </t>
  </si>
  <si>
    <t>Predkladá sa ako súčasť ponuky uchádzača</t>
  </si>
  <si>
    <t>Uchádzač:</t>
  </si>
  <si>
    <t>Adresa:</t>
  </si>
  <si>
    <t>IČO</t>
  </si>
  <si>
    <t>Zastúpený:</t>
  </si>
  <si>
    <t>Názov zákazky: Inovácia technológie v procese spracovania, uskladnenia, distribúcie a zníženie energetickej náročnosti a modernizácia systému chladenia v spoločnosti MRAZIARNE a.s. Sládkovičovo - kompresorové jednotky s plynulou reguláciou sacieho výkon zmenou otáčok a Meranie a regulácie tlaku  / Meranie a regulácie teploty</t>
  </si>
  <si>
    <t>*uchádzač vyplní žlto označené polia</t>
  </si>
  <si>
    <t>Skrutková kompresorová jednotka typ 2</t>
  </si>
  <si>
    <t>MaR - Meranie a regulácie tlaku (súbor) /Meranie a regulácie teploty (súbor)</t>
  </si>
  <si>
    <t>príloha B (doplniť cenu bez DPH z rozpočtu)</t>
  </si>
  <si>
    <t>Príloha C (doplniť cenu bez DPH z rozpočtu)</t>
  </si>
  <si>
    <t>Vymedzenie častí zariadenia</t>
  </si>
  <si>
    <t xml:space="preserve">Počet súčastí zariadenia v ks
 </t>
  </si>
  <si>
    <t xml:space="preserve">Dodanie požadovaného množstva
</t>
  </si>
  <si>
    <t>Opis/technická špecifikácia - požadované technické parametre</t>
  </si>
  <si>
    <t>Číselný údaj/Hodnota/Charakteristika parametra - požadovaná hodnota parametra</t>
  </si>
  <si>
    <t xml:space="preserve">Merná jednotka
</t>
  </si>
  <si>
    <t>Parametre navrhovanej technológie - navrhovateľ vyplní konkrétnu hodnotu parametra ním navrhovanej technológie (Hodnota/číselný údaj a pod. podľa zadania)</t>
  </si>
  <si>
    <t>Názov výrobcu</t>
  </si>
  <si>
    <t>Typové označenie</t>
  </si>
  <si>
    <t>do 12 mesiacov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</si>
</sst>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1B]d\.\ mmmm\ yyyy"/>
    <numFmt numFmtId="167" formatCode="#,##0.00\ &quot;€&quot;"/>
    <numFmt numFmtId="168" formatCode="\P\r\a\vd\a;&quot;Pravda&quot;;&quot;Nepravda&quot;"/>
    <numFmt numFmtId="169" formatCode="[$€-2]\ #\ ##,000_);[Red]\([$¥€-2]\ #\ ##,000\)"/>
    <numFmt numFmtId="170" formatCode="_-* #,##0.00\ [$€-1]_-;\-* #,##0.00\ [$€-1]_-;_-* &quot;-&quot;??\ [$€-1]_-;_-@_-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 CE"/>
      <family val="0"/>
    </font>
    <font>
      <sz val="8"/>
      <name val="Tahoma"/>
      <family val="2"/>
    </font>
    <font>
      <sz val="10"/>
      <name val="Tahoma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sz val="1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0"/>
      <color indexed="61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2"/>
      <color theme="4" tint="-0.4999699890613556"/>
      <name val="Calibri"/>
      <family val="2"/>
    </font>
    <font>
      <sz val="10"/>
      <color theme="1"/>
      <name val="Tahom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6" borderId="0" applyNumberFormat="0" applyBorder="0" applyAlignment="0" applyProtection="0"/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" fillId="27" borderId="3" applyNumberFormat="0" applyAlignment="0" applyProtection="0"/>
    <xf numFmtId="0" fontId="7" fillId="28" borderId="1" applyNumberFormat="0" applyAlignment="0" applyProtection="0"/>
    <xf numFmtId="0" fontId="44" fillId="29" borderId="4" applyNumberFormat="0" applyAlignment="0" applyProtection="0"/>
    <xf numFmtId="0" fontId="8" fillId="0" borderId="5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5" borderId="9" applyNumberFormat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10" applyNumberFormat="0" applyFont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54" fillId="33" borderId="13" applyNumberFormat="0" applyAlignment="0" applyProtection="0"/>
    <xf numFmtId="0" fontId="55" fillId="34" borderId="13" applyNumberFormat="0" applyAlignment="0" applyProtection="0"/>
    <xf numFmtId="0" fontId="56" fillId="34" borderId="14" applyNumberFormat="0" applyAlignment="0" applyProtection="0"/>
    <xf numFmtId="0" fontId="57" fillId="0" borderId="0" applyNumberFormat="0" applyFill="0" applyBorder="0" applyAlignment="0" applyProtection="0"/>
    <xf numFmtId="0" fontId="58" fillId="35" borderId="0" applyNumberFormat="0" applyBorder="0" applyAlignment="0" applyProtection="0"/>
    <xf numFmtId="0" fontId="11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3" fillId="0" borderId="0" xfId="43" applyFont="1">
      <alignment/>
      <protection/>
    </xf>
    <xf numFmtId="0" fontId="14" fillId="0" borderId="0" xfId="43" applyFont="1">
      <alignment/>
      <protection/>
    </xf>
    <xf numFmtId="0" fontId="14" fillId="0" borderId="0" xfId="43" applyFont="1" applyAlignment="1">
      <alignment horizontal="center"/>
      <protection/>
    </xf>
    <xf numFmtId="0" fontId="13" fillId="0" borderId="0" xfId="43" applyFont="1" applyAlignment="1">
      <alignment horizontal="center"/>
      <protection/>
    </xf>
    <xf numFmtId="0" fontId="15" fillId="0" borderId="0" xfId="43" applyFont="1" applyAlignment="1">
      <alignment horizontal="center"/>
      <protection/>
    </xf>
    <xf numFmtId="0" fontId="12" fillId="0" borderId="0" xfId="43" applyFont="1">
      <alignment/>
      <protection/>
    </xf>
    <xf numFmtId="0" fontId="14" fillId="0" borderId="0" xfId="43" applyFont="1" applyFill="1" applyBorder="1" applyAlignment="1">
      <alignment horizontal="center" vertical="center"/>
      <protection/>
    </xf>
    <xf numFmtId="0" fontId="14" fillId="0" borderId="0" xfId="43" applyFont="1" applyFill="1" applyBorder="1" applyAlignment="1">
      <alignment horizontal="left" vertical="center" wrapText="1"/>
      <protection/>
    </xf>
    <xf numFmtId="0" fontId="14" fillId="0" borderId="0" xfId="43" applyFont="1" applyFill="1" applyBorder="1" applyAlignment="1">
      <alignment horizontal="center" vertical="center" wrapText="1"/>
      <protection/>
    </xf>
    <xf numFmtId="0" fontId="13" fillId="0" borderId="0" xfId="43" applyFont="1" applyFill="1" applyBorder="1" applyAlignment="1">
      <alignment horizontal="center" vertical="center"/>
      <protection/>
    </xf>
    <xf numFmtId="0" fontId="15" fillId="0" borderId="0" xfId="43" applyFont="1" applyFill="1" applyBorder="1" applyAlignment="1">
      <alignment horizontal="center" vertical="center"/>
      <protection/>
    </xf>
    <xf numFmtId="0" fontId="60" fillId="0" borderId="0" xfId="43" applyFont="1">
      <alignment/>
      <protection/>
    </xf>
    <xf numFmtId="0" fontId="13" fillId="0" borderId="0" xfId="0" applyFont="1" applyAlignment="1">
      <alignment/>
    </xf>
    <xf numFmtId="0" fontId="18" fillId="0" borderId="0" xfId="43" applyFont="1" applyAlignment="1">
      <alignment vertical="center" wrapText="1"/>
      <protection/>
    </xf>
    <xf numFmtId="0" fontId="19" fillId="0" borderId="0" xfId="43" applyFont="1" applyAlignment="1">
      <alignment vertical="center" wrapText="1"/>
      <protection/>
    </xf>
    <xf numFmtId="0" fontId="14" fillId="0" borderId="15" xfId="43" applyFont="1" applyBorder="1" applyAlignment="1">
      <alignment horizontal="center" vertical="center" wrapText="1"/>
      <protection/>
    </xf>
    <xf numFmtId="0" fontId="14" fillId="0" borderId="16" xfId="43" applyFont="1" applyBorder="1" applyAlignment="1">
      <alignment horizontal="center" vertical="center"/>
      <protection/>
    </xf>
    <xf numFmtId="0" fontId="14" fillId="0" borderId="17" xfId="43" applyFont="1" applyBorder="1" applyAlignment="1">
      <alignment horizontal="center" vertical="center"/>
      <protection/>
    </xf>
    <xf numFmtId="0" fontId="14" fillId="0" borderId="18" xfId="43" applyFont="1" applyBorder="1" applyAlignment="1">
      <alignment horizontal="center" vertical="center"/>
      <protection/>
    </xf>
    <xf numFmtId="0" fontId="13" fillId="43" borderId="19" xfId="43" applyFont="1" applyFill="1" applyBorder="1" applyAlignment="1">
      <alignment horizontal="center" vertical="center"/>
      <protection/>
    </xf>
    <xf numFmtId="0" fontId="14" fillId="0" borderId="17" xfId="43" applyFont="1" applyBorder="1" applyAlignment="1">
      <alignment horizontal="center" vertical="center" wrapText="1"/>
      <protection/>
    </xf>
    <xf numFmtId="0" fontId="14" fillId="0" borderId="20" xfId="43" applyFont="1" applyBorder="1" applyAlignment="1">
      <alignment horizontal="center" vertical="center"/>
      <protection/>
    </xf>
    <xf numFmtId="0" fontId="14" fillId="0" borderId="0" xfId="43" applyFont="1" applyAlignment="1">
      <alignment horizontal="center" vertical="center"/>
      <protection/>
    </xf>
    <xf numFmtId="0" fontId="14" fillId="0" borderId="21" xfId="43" applyFont="1" applyBorder="1" applyAlignment="1">
      <alignment horizontal="center" vertical="center"/>
      <protection/>
    </xf>
    <xf numFmtId="0" fontId="18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2" xfId="0" applyFont="1" applyBorder="1" applyAlignment="1">
      <alignment wrapText="1"/>
    </xf>
    <xf numFmtId="170" fontId="52" fillId="0" borderId="22" xfId="0" applyNumberFormat="1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170" fontId="0" fillId="0" borderId="22" xfId="0" applyNumberFormat="1" applyBorder="1" applyAlignment="1">
      <alignment horizontal="center" vertical="center" wrapText="1"/>
    </xf>
    <xf numFmtId="170" fontId="0" fillId="0" borderId="22" xfId="0" applyNumberFormat="1" applyBorder="1" applyAlignment="1">
      <alignment/>
    </xf>
    <xf numFmtId="0" fontId="0" fillId="0" borderId="0" xfId="0" applyAlignment="1">
      <alignment wrapText="1"/>
    </xf>
    <xf numFmtId="0" fontId="24" fillId="0" borderId="22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4" fillId="0" borderId="22" xfId="0" applyFont="1" applyBorder="1" applyAlignment="1">
      <alignment horizontal="center" wrapText="1"/>
    </xf>
    <xf numFmtId="0" fontId="24" fillId="0" borderId="22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left" wrapText="1"/>
    </xf>
    <xf numFmtId="170" fontId="52" fillId="0" borderId="22" xfId="0" applyNumberFormat="1" applyFont="1" applyBorder="1" applyAlignment="1">
      <alignment/>
    </xf>
    <xf numFmtId="0" fontId="52" fillId="0" borderId="0" xfId="0" applyFont="1" applyAlignment="1">
      <alignment horizontal="center" wrapText="1"/>
    </xf>
    <xf numFmtId="0" fontId="18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/>
    </xf>
    <xf numFmtId="0" fontId="22" fillId="44" borderId="22" xfId="0" applyFont="1" applyFill="1" applyBorder="1" applyAlignment="1">
      <alignment horizontal="left" vertical="center"/>
    </xf>
    <xf numFmtId="2" fontId="23" fillId="44" borderId="22" xfId="0" applyNumberFormat="1" applyFont="1" applyFill="1" applyBorder="1" applyAlignment="1">
      <alignment horizontal="center" vertical="center"/>
    </xf>
    <xf numFmtId="170" fontId="24" fillId="0" borderId="22" xfId="0" applyNumberFormat="1" applyFont="1" applyBorder="1" applyAlignment="1">
      <alignment/>
    </xf>
    <xf numFmtId="2" fontId="61" fillId="44" borderId="2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Alignment="1">
      <alignment horizontal="left"/>
    </xf>
    <xf numFmtId="0" fontId="14" fillId="0" borderId="23" xfId="43" applyFont="1" applyBorder="1" applyAlignment="1">
      <alignment horizontal="center" vertical="center" wrapText="1"/>
      <protection/>
    </xf>
    <xf numFmtId="0" fontId="13" fillId="43" borderId="24" xfId="43" applyFont="1" applyFill="1" applyBorder="1" applyAlignment="1">
      <alignment horizontal="center" vertical="center"/>
      <protection/>
    </xf>
    <xf numFmtId="0" fontId="14" fillId="0" borderId="23" xfId="43" applyFont="1" applyBorder="1" applyAlignment="1">
      <alignment horizontal="center" vertical="center"/>
      <protection/>
    </xf>
    <xf numFmtId="0" fontId="13" fillId="43" borderId="25" xfId="43" applyFont="1" applyFill="1" applyBorder="1" applyAlignment="1">
      <alignment horizontal="center" vertical="center"/>
      <protection/>
    </xf>
    <xf numFmtId="0" fontId="13" fillId="43" borderId="26" xfId="43" applyFont="1" applyFill="1" applyBorder="1" applyAlignment="1">
      <alignment horizontal="center" vertical="center"/>
      <protection/>
    </xf>
    <xf numFmtId="0" fontId="13" fillId="43" borderId="27" xfId="43" applyFont="1" applyFill="1" applyBorder="1" applyAlignment="1">
      <alignment horizontal="center" vertical="center"/>
      <protection/>
    </xf>
    <xf numFmtId="0" fontId="13" fillId="43" borderId="28" xfId="43" applyFont="1" applyFill="1" applyBorder="1" applyAlignment="1">
      <alignment horizontal="center" vertical="center"/>
      <protection/>
    </xf>
    <xf numFmtId="0" fontId="13" fillId="43" borderId="29" xfId="43" applyFont="1" applyFill="1" applyBorder="1" applyAlignment="1">
      <alignment horizontal="center" vertical="center"/>
      <protection/>
    </xf>
    <xf numFmtId="0" fontId="13" fillId="43" borderId="30" xfId="43" applyFont="1" applyFill="1" applyBorder="1" applyAlignment="1">
      <alignment horizontal="center" vertical="center"/>
      <protection/>
    </xf>
    <xf numFmtId="0" fontId="13" fillId="43" borderId="31" xfId="43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/>
    </xf>
    <xf numFmtId="0" fontId="14" fillId="0" borderId="32" xfId="43" applyFont="1" applyBorder="1" applyAlignment="1">
      <alignment horizontal="center" vertical="center"/>
      <protection/>
    </xf>
    <xf numFmtId="0" fontId="14" fillId="0" borderId="33" xfId="43" applyFont="1" applyBorder="1" applyAlignment="1">
      <alignment horizontal="center" vertical="center"/>
      <protection/>
    </xf>
    <xf numFmtId="0" fontId="14" fillId="0" borderId="34" xfId="43" applyFont="1" applyBorder="1" applyAlignment="1">
      <alignment horizontal="center" vertical="center"/>
      <protection/>
    </xf>
    <xf numFmtId="0" fontId="14" fillId="0" borderId="35" xfId="43" applyFont="1" applyBorder="1" applyAlignment="1">
      <alignment horizontal="center" vertical="center" wrapText="1"/>
      <protection/>
    </xf>
    <xf numFmtId="0" fontId="14" fillId="0" borderId="36" xfId="43" applyFont="1" applyBorder="1" applyAlignment="1">
      <alignment horizontal="center" vertical="center"/>
      <protection/>
    </xf>
    <xf numFmtId="0" fontId="14" fillId="0" borderId="37" xfId="43" applyFont="1" applyFill="1" applyBorder="1" applyAlignment="1">
      <alignment horizontal="left" vertical="center" wrapText="1"/>
      <protection/>
    </xf>
    <xf numFmtId="0" fontId="15" fillId="0" borderId="0" xfId="43" applyFont="1" applyFill="1" applyBorder="1" applyAlignment="1">
      <alignment horizontal="center" vertical="center" wrapText="1"/>
      <protection/>
    </xf>
    <xf numFmtId="0" fontId="14" fillId="0" borderId="38" xfId="43" applyFont="1" applyFill="1" applyBorder="1" applyAlignment="1">
      <alignment horizontal="center" vertical="center" wrapText="1"/>
      <protection/>
    </xf>
    <xf numFmtId="0" fontId="14" fillId="0" borderId="39" xfId="43" applyFont="1" applyBorder="1" applyAlignment="1">
      <alignment horizontal="center" vertical="center"/>
      <protection/>
    </xf>
    <xf numFmtId="0" fontId="14" fillId="0" borderId="40" xfId="43" applyFont="1" applyBorder="1" applyAlignment="1">
      <alignment horizontal="center" vertical="center"/>
      <protection/>
    </xf>
    <xf numFmtId="0" fontId="14" fillId="0" borderId="41" xfId="43" applyFont="1" applyBorder="1" applyAlignment="1">
      <alignment horizontal="center" vertical="center"/>
      <protection/>
    </xf>
    <xf numFmtId="0" fontId="14" fillId="0" borderId="37" xfId="43" applyFont="1" applyBorder="1" applyAlignment="1">
      <alignment horizontal="center" vertical="center"/>
      <protection/>
    </xf>
    <xf numFmtId="0" fontId="14" fillId="0" borderId="42" xfId="43" applyFont="1" applyBorder="1" applyAlignment="1">
      <alignment horizontal="center" vertical="center"/>
      <protection/>
    </xf>
    <xf numFmtId="0" fontId="14" fillId="0" borderId="43" xfId="43" applyFont="1" applyBorder="1" applyAlignment="1">
      <alignment horizontal="center" vertical="center"/>
      <protection/>
    </xf>
    <xf numFmtId="0" fontId="13" fillId="43" borderId="44" xfId="43" applyFont="1" applyFill="1" applyBorder="1" applyAlignment="1">
      <alignment horizontal="center" vertical="center"/>
      <protection/>
    </xf>
    <xf numFmtId="0" fontId="13" fillId="43" borderId="45" xfId="43" applyFont="1" applyFill="1" applyBorder="1" applyAlignment="1">
      <alignment horizontal="center" vertical="center"/>
      <protection/>
    </xf>
    <xf numFmtId="0" fontId="13" fillId="43" borderId="46" xfId="43" applyFont="1" applyFill="1" applyBorder="1" applyAlignment="1">
      <alignment horizontal="center"/>
      <protection/>
    </xf>
    <xf numFmtId="0" fontId="14" fillId="0" borderId="47" xfId="43" applyFont="1" applyBorder="1" applyAlignment="1">
      <alignment horizontal="center" vertical="center" wrapText="1"/>
      <protection/>
    </xf>
    <xf numFmtId="0" fontId="14" fillId="0" borderId="48" xfId="43" applyFont="1" applyBorder="1" applyAlignment="1">
      <alignment horizontal="center" vertical="center" wrapText="1"/>
      <protection/>
    </xf>
    <xf numFmtId="0" fontId="14" fillId="0" borderId="49" xfId="43" applyFont="1" applyBorder="1" applyAlignment="1">
      <alignment horizontal="center" vertical="center" wrapText="1"/>
      <protection/>
    </xf>
    <xf numFmtId="0" fontId="14" fillId="0" borderId="34" xfId="43" applyFont="1" applyBorder="1" applyAlignment="1">
      <alignment horizontal="center" vertical="center" wrapText="1"/>
      <protection/>
    </xf>
    <xf numFmtId="0" fontId="14" fillId="0" borderId="50" xfId="43" applyFont="1" applyBorder="1" applyAlignment="1">
      <alignment horizontal="center" vertical="center"/>
      <protection/>
    </xf>
    <xf numFmtId="0" fontId="14" fillId="0" borderId="37" xfId="43" applyFont="1" applyFill="1" applyBorder="1" applyAlignment="1">
      <alignment horizontal="left" vertical="center" wrapText="1"/>
      <protection/>
    </xf>
    <xf numFmtId="0" fontId="14" fillId="0" borderId="51" xfId="43" applyFont="1" applyFill="1" applyBorder="1" applyAlignment="1">
      <alignment horizontal="left" vertical="center" wrapText="1"/>
      <protection/>
    </xf>
    <xf numFmtId="0" fontId="14" fillId="0" borderId="52" xfId="43" applyFont="1" applyFill="1" applyBorder="1" applyAlignment="1">
      <alignment horizontal="left" vertical="center" wrapText="1"/>
      <protection/>
    </xf>
    <xf numFmtId="0" fontId="29" fillId="0" borderId="0" xfId="43" applyFont="1" applyAlignment="1">
      <alignment horizontal="left" wrapText="1"/>
      <protection/>
    </xf>
    <xf numFmtId="0" fontId="27" fillId="0" borderId="0" xfId="43" applyFont="1" applyAlignment="1">
      <alignment vertical="center" wrapText="1"/>
      <protection/>
    </xf>
    <xf numFmtId="0" fontId="24" fillId="0" borderId="0" xfId="43" applyFont="1" applyAlignment="1">
      <alignment vertical="center" wrapText="1"/>
      <protection/>
    </xf>
    <xf numFmtId="0" fontId="27" fillId="0" borderId="0" xfId="43" applyFont="1" applyAlignment="1">
      <alignment horizontal="left"/>
      <protection/>
    </xf>
    <xf numFmtId="0" fontId="20" fillId="0" borderId="53" xfId="43" applyFont="1" applyFill="1" applyBorder="1" applyAlignment="1">
      <alignment horizontal="left" vertical="center"/>
      <protection/>
    </xf>
    <xf numFmtId="0" fontId="20" fillId="0" borderId="54" xfId="43" applyFont="1" applyFill="1" applyBorder="1" applyAlignment="1">
      <alignment horizontal="left" vertical="center"/>
      <protection/>
    </xf>
    <xf numFmtId="0" fontId="20" fillId="0" borderId="55" xfId="43" applyFont="1" applyFill="1" applyBorder="1" applyAlignment="1">
      <alignment horizontal="left" vertical="center" wrapText="1"/>
      <protection/>
    </xf>
    <xf numFmtId="0" fontId="20" fillId="0" borderId="56" xfId="43" applyFont="1" applyFill="1" applyBorder="1" applyAlignment="1">
      <alignment horizontal="left" vertical="center" wrapText="1"/>
      <protection/>
    </xf>
    <xf numFmtId="0" fontId="14" fillId="0" borderId="57" xfId="43" applyFont="1" applyBorder="1" applyAlignment="1">
      <alignment horizontal="center" vertical="center"/>
      <protection/>
    </xf>
    <xf numFmtId="0" fontId="14" fillId="0" borderId="58" xfId="43" applyFont="1" applyBorder="1" applyAlignment="1">
      <alignment horizontal="center" vertical="center"/>
      <protection/>
    </xf>
    <xf numFmtId="0" fontId="14" fillId="0" borderId="59" xfId="43" applyFont="1" applyBorder="1" applyAlignment="1">
      <alignment horizontal="center" vertical="center"/>
      <protection/>
    </xf>
    <xf numFmtId="0" fontId="14" fillId="0" borderId="57" xfId="43" applyFont="1" applyBorder="1" applyAlignment="1">
      <alignment horizontal="center" vertical="center" wrapText="1"/>
      <protection/>
    </xf>
    <xf numFmtId="0" fontId="14" fillId="0" borderId="58" xfId="43" applyFont="1" applyBorder="1" applyAlignment="1">
      <alignment horizontal="center" vertical="center" wrapText="1"/>
      <protection/>
    </xf>
    <xf numFmtId="0" fontId="14" fillId="0" borderId="59" xfId="43" applyFont="1" applyBorder="1" applyAlignment="1">
      <alignment horizontal="center" vertical="center" wrapText="1"/>
      <protection/>
    </xf>
    <xf numFmtId="0" fontId="14" fillId="43" borderId="57" xfId="43" applyFont="1" applyFill="1" applyBorder="1" applyAlignment="1">
      <alignment horizontal="center" vertical="center"/>
      <protection/>
    </xf>
    <xf numFmtId="0" fontId="14" fillId="43" borderId="58" xfId="43" applyFont="1" applyFill="1" applyBorder="1" applyAlignment="1">
      <alignment horizontal="center" vertical="center"/>
      <protection/>
    </xf>
    <xf numFmtId="0" fontId="14" fillId="43" borderId="59" xfId="43" applyFont="1" applyFill="1" applyBorder="1" applyAlignment="1">
      <alignment horizontal="center" vertical="center"/>
      <protection/>
    </xf>
    <xf numFmtId="0" fontId="14" fillId="0" borderId="60" xfId="43" applyFont="1" applyFill="1" applyBorder="1" applyAlignment="1">
      <alignment horizontal="left" vertical="center" wrapText="1"/>
      <protection/>
    </xf>
    <xf numFmtId="0" fontId="14" fillId="0" borderId="41" xfId="43" applyFont="1" applyFill="1" applyBorder="1" applyAlignment="1">
      <alignment horizontal="left" vertical="center" wrapText="1"/>
      <protection/>
    </xf>
    <xf numFmtId="0" fontId="15" fillId="43" borderId="61" xfId="43" applyFont="1" applyFill="1" applyBorder="1" applyAlignment="1">
      <alignment horizontal="center" vertical="center"/>
      <protection/>
    </xf>
    <xf numFmtId="0" fontId="15" fillId="43" borderId="62" xfId="43" applyFont="1" applyFill="1" applyBorder="1" applyAlignment="1">
      <alignment horizontal="center" vertical="center"/>
      <protection/>
    </xf>
    <xf numFmtId="0" fontId="15" fillId="43" borderId="63" xfId="43" applyFont="1" applyFill="1" applyBorder="1" applyAlignment="1">
      <alignment horizontal="center" vertical="center"/>
      <protection/>
    </xf>
    <xf numFmtId="0" fontId="14" fillId="0" borderId="38" xfId="43" applyFont="1" applyFill="1" applyBorder="1" applyAlignment="1">
      <alignment horizontal="left" vertical="center" wrapText="1"/>
      <protection/>
    </xf>
    <xf numFmtId="0" fontId="15" fillId="43" borderId="64" xfId="43" applyFont="1" applyFill="1" applyBorder="1" applyAlignment="1">
      <alignment horizontal="center" vertical="center"/>
      <protection/>
    </xf>
    <xf numFmtId="0" fontId="15" fillId="43" borderId="65" xfId="43" applyFont="1" applyFill="1" applyBorder="1" applyAlignment="1">
      <alignment horizontal="center" vertical="center"/>
      <protection/>
    </xf>
    <xf numFmtId="0" fontId="15" fillId="43" borderId="66" xfId="43" applyFont="1" applyFill="1" applyBorder="1" applyAlignment="1">
      <alignment horizontal="center" vertical="center"/>
      <protection/>
    </xf>
    <xf numFmtId="0" fontId="14" fillId="0" borderId="67" xfId="43" applyFont="1" applyFill="1" applyBorder="1" applyAlignment="1">
      <alignment horizontal="left" vertical="center" wrapText="1"/>
      <protection/>
    </xf>
    <xf numFmtId="0" fontId="14" fillId="0" borderId="67" xfId="43" applyFont="1" applyFill="1" applyBorder="1" applyAlignment="1">
      <alignment horizontal="left" vertical="center"/>
      <protection/>
    </xf>
    <xf numFmtId="0" fontId="14" fillId="0" borderId="37" xfId="43" applyFont="1" applyFill="1" applyBorder="1" applyAlignment="1">
      <alignment horizontal="left" vertical="center"/>
      <protection/>
    </xf>
    <xf numFmtId="0" fontId="14" fillId="0" borderId="68" xfId="43" applyFont="1" applyFill="1" applyBorder="1" applyAlignment="1">
      <alignment horizontal="left" vertical="center" wrapText="1"/>
      <protection/>
    </xf>
    <xf numFmtId="0" fontId="14" fillId="0" borderId="43" xfId="43" applyFont="1" applyFill="1" applyBorder="1" applyAlignment="1">
      <alignment horizontal="left" vertical="center" wrapText="1"/>
      <protection/>
    </xf>
    <xf numFmtId="0" fontId="15" fillId="0" borderId="69" xfId="43" applyFont="1" applyBorder="1" applyAlignment="1">
      <alignment horizontal="center" vertical="center" wrapText="1"/>
      <protection/>
    </xf>
    <xf numFmtId="0" fontId="15" fillId="0" borderId="70" xfId="43" applyFont="1" applyBorder="1" applyAlignment="1">
      <alignment horizontal="center" vertical="center" wrapText="1"/>
      <protection/>
    </xf>
    <xf numFmtId="0" fontId="15" fillId="0" borderId="71" xfId="43" applyFont="1" applyBorder="1" applyAlignment="1">
      <alignment horizontal="center" vertical="center" wrapText="1"/>
      <protection/>
    </xf>
    <xf numFmtId="0" fontId="15" fillId="0" borderId="0" xfId="43" applyFont="1" applyAlignment="1">
      <alignment horizontal="center" vertical="center" wrapText="1"/>
      <protection/>
    </xf>
    <xf numFmtId="0" fontId="15" fillId="0" borderId="72" xfId="43" applyFont="1" applyBorder="1" applyAlignment="1">
      <alignment horizontal="center" vertical="center" wrapText="1"/>
      <protection/>
    </xf>
    <xf numFmtId="0" fontId="15" fillId="0" borderId="73" xfId="43" applyFont="1" applyBorder="1" applyAlignment="1">
      <alignment horizontal="center" vertical="center" wrapText="1"/>
      <protection/>
    </xf>
    <xf numFmtId="0" fontId="14" fillId="0" borderId="74" xfId="43" applyFont="1" applyBorder="1" applyAlignment="1">
      <alignment horizontal="center" vertical="center"/>
      <protection/>
    </xf>
    <xf numFmtId="0" fontId="14" fillId="0" borderId="22" xfId="43" applyFont="1" applyBorder="1" applyAlignment="1">
      <alignment horizontal="center" vertical="center"/>
      <protection/>
    </xf>
    <xf numFmtId="0" fontId="14" fillId="0" borderId="75" xfId="43" applyFont="1" applyBorder="1" applyAlignment="1">
      <alignment horizontal="center" vertical="center"/>
      <protection/>
    </xf>
    <xf numFmtId="0" fontId="14" fillId="0" borderId="76" xfId="43" applyFont="1" applyBorder="1" applyAlignment="1">
      <alignment horizontal="center" vertical="center"/>
      <protection/>
    </xf>
    <xf numFmtId="0" fontId="14" fillId="0" borderId="77" xfId="43" applyFont="1" applyBorder="1" applyAlignment="1">
      <alignment horizontal="center" vertical="center" wrapText="1"/>
      <protection/>
    </xf>
    <xf numFmtId="0" fontId="14" fillId="0" borderId="78" xfId="43" applyFont="1" applyBorder="1" applyAlignment="1">
      <alignment horizontal="center" vertical="center" wrapText="1"/>
      <protection/>
    </xf>
    <xf numFmtId="0" fontId="14" fillId="0" borderId="79" xfId="43" applyFont="1" applyBorder="1" applyAlignment="1">
      <alignment horizontal="center" vertical="center" wrapText="1"/>
      <protection/>
    </xf>
    <xf numFmtId="0" fontId="14" fillId="0" borderId="80" xfId="43" applyFont="1" applyBorder="1" applyAlignment="1">
      <alignment horizontal="center" vertical="center" wrapText="1"/>
      <protection/>
    </xf>
    <xf numFmtId="0" fontId="14" fillId="43" borderId="74" xfId="43" applyFont="1" applyFill="1" applyBorder="1" applyAlignment="1">
      <alignment horizontal="center" vertical="center"/>
      <protection/>
    </xf>
    <xf numFmtId="0" fontId="14" fillId="43" borderId="22" xfId="43" applyFont="1" applyFill="1" applyBorder="1" applyAlignment="1">
      <alignment horizontal="center" vertical="center"/>
      <protection/>
    </xf>
    <xf numFmtId="0" fontId="14" fillId="43" borderId="75" xfId="43" applyFont="1" applyFill="1" applyBorder="1" applyAlignment="1">
      <alignment horizontal="center" vertical="center"/>
      <protection/>
    </xf>
    <xf numFmtId="0" fontId="14" fillId="43" borderId="76" xfId="43" applyFont="1" applyFill="1" applyBorder="1" applyAlignment="1">
      <alignment horizontal="center" vertical="center"/>
      <protection/>
    </xf>
    <xf numFmtId="0" fontId="14" fillId="0" borderId="81" xfId="43" applyFont="1" applyFill="1" applyBorder="1" applyAlignment="1">
      <alignment horizontal="left" vertical="center" wrapText="1"/>
      <protection/>
    </xf>
    <xf numFmtId="0" fontId="15" fillId="43" borderId="82" xfId="43" applyFont="1" applyFill="1" applyBorder="1" applyAlignment="1">
      <alignment horizontal="center" vertical="center"/>
      <protection/>
    </xf>
    <xf numFmtId="0" fontId="15" fillId="43" borderId="83" xfId="43" applyFont="1" applyFill="1" applyBorder="1" applyAlignment="1">
      <alignment horizontal="center" vertical="center"/>
      <protection/>
    </xf>
    <xf numFmtId="0" fontId="15" fillId="43" borderId="84" xfId="43" applyFont="1" applyFill="1" applyBorder="1" applyAlignment="1">
      <alignment horizontal="center" vertical="center"/>
      <protection/>
    </xf>
    <xf numFmtId="0" fontId="15" fillId="43" borderId="85" xfId="43" applyFont="1" applyFill="1" applyBorder="1" applyAlignment="1">
      <alignment horizontal="center" vertical="center"/>
      <protection/>
    </xf>
    <xf numFmtId="0" fontId="14" fillId="0" borderId="86" xfId="43" applyFont="1" applyFill="1" applyBorder="1" applyAlignment="1">
      <alignment horizontal="left" vertical="center" wrapText="1"/>
      <protection/>
    </xf>
    <xf numFmtId="0" fontId="14" fillId="0" borderId="86" xfId="43" applyFont="1" applyFill="1" applyBorder="1" applyAlignment="1">
      <alignment horizontal="left" vertical="center"/>
      <protection/>
    </xf>
    <xf numFmtId="0" fontId="14" fillId="0" borderId="87" xfId="43" applyFont="1" applyFill="1" applyBorder="1" applyAlignment="1">
      <alignment horizontal="left" vertical="center" wrapText="1"/>
      <protection/>
    </xf>
    <xf numFmtId="0" fontId="14" fillId="0" borderId="88" xfId="43" applyFont="1" applyFill="1" applyBorder="1" applyAlignment="1">
      <alignment horizontal="left" vertical="center" wrapText="1"/>
      <protection/>
    </xf>
    <xf numFmtId="0" fontId="14" fillId="0" borderId="52" xfId="43" applyFont="1" applyFill="1" applyBorder="1" applyAlignment="1">
      <alignment horizontal="left" vertical="center"/>
      <protection/>
    </xf>
    <xf numFmtId="0" fontId="14" fillId="0" borderId="51" xfId="43" applyFont="1" applyFill="1" applyBorder="1" applyAlignment="1">
      <alignment horizontal="left" vertical="center"/>
      <protection/>
    </xf>
    <xf numFmtId="0" fontId="5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0" borderId="89" xfId="43" applyFont="1" applyBorder="1" applyAlignment="1">
      <alignment horizontal="center" vertical="center" wrapText="1"/>
      <protection/>
    </xf>
    <xf numFmtId="0" fontId="15" fillId="0" borderId="0" xfId="43" applyFont="1" applyBorder="1" applyAlignment="1">
      <alignment horizontal="center" vertical="center" wrapText="1"/>
      <protection/>
    </xf>
    <xf numFmtId="0" fontId="15" fillId="0" borderId="90" xfId="43" applyFont="1" applyBorder="1" applyAlignment="1">
      <alignment horizontal="center" vertical="center" wrapText="1"/>
      <protection/>
    </xf>
    <xf numFmtId="0" fontId="15" fillId="0" borderId="91" xfId="43" applyFont="1" applyBorder="1" applyAlignment="1">
      <alignment horizontal="center" vertical="center" wrapText="1"/>
      <protection/>
    </xf>
    <xf numFmtId="0" fontId="14" fillId="0" borderId="47" xfId="43" applyFont="1" applyBorder="1" applyAlignment="1">
      <alignment horizontal="center" vertical="center" wrapText="1"/>
      <protection/>
    </xf>
    <xf numFmtId="0" fontId="14" fillId="0" borderId="92" xfId="43" applyFont="1" applyBorder="1" applyAlignment="1">
      <alignment horizontal="center" vertical="center" wrapText="1"/>
      <protection/>
    </xf>
    <xf numFmtId="0" fontId="14" fillId="0" borderId="93" xfId="43" applyFont="1" applyBorder="1" applyAlignment="1">
      <alignment horizontal="center" vertical="center" wrapText="1"/>
      <protection/>
    </xf>
    <xf numFmtId="0" fontId="28" fillId="45" borderId="94" xfId="43" applyFont="1" applyFill="1" applyBorder="1" applyAlignment="1">
      <alignment horizontal="left"/>
      <protection/>
    </xf>
    <xf numFmtId="0" fontId="16" fillId="0" borderId="0" xfId="43" applyFont="1" applyAlignment="1">
      <alignment horizontal="center" vertical="center" wrapText="1"/>
      <protection/>
    </xf>
    <xf numFmtId="0" fontId="17" fillId="0" borderId="0" xfId="43" applyFont="1" applyAlignment="1">
      <alignment horizontal="center"/>
      <protection/>
    </xf>
    <xf numFmtId="0" fontId="18" fillId="0" borderId="0" xfId="43" applyFont="1" applyAlignment="1">
      <alignment vertical="center" wrapText="1"/>
      <protection/>
    </xf>
    <xf numFmtId="0" fontId="52" fillId="0" borderId="22" xfId="0" applyFont="1" applyBorder="1" applyAlignment="1">
      <alignment horizontal="left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8" fillId="0" borderId="53" xfId="0" applyFont="1" applyBorder="1" applyAlignment="1">
      <alignment horizontal="left" vertical="center" wrapText="1"/>
    </xf>
    <xf numFmtId="0" fontId="18" fillId="0" borderId="54" xfId="0" applyFont="1" applyBorder="1" applyAlignment="1">
      <alignment horizontal="left" vertical="center" wrapText="1"/>
    </xf>
    <xf numFmtId="0" fontId="18" fillId="0" borderId="53" xfId="0" applyFont="1" applyBorder="1" applyAlignment="1">
      <alignment horizontal="left"/>
    </xf>
    <xf numFmtId="0" fontId="18" fillId="0" borderId="54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95" xfId="0" applyBorder="1" applyAlignment="1">
      <alignment horizontal="left"/>
    </xf>
  </cellXfs>
  <cellStyles count="6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alculation" xfId="39"/>
    <cellStyle name="Comma" xfId="40"/>
    <cellStyle name="Comma [0]" xfId="41"/>
    <cellStyle name="Dobrá" xfId="42"/>
    <cellStyle name="Excel Built-in Normal 1" xfId="43"/>
    <cellStyle name="Explanatory Text" xfId="44"/>
    <cellStyle name="Heading 3" xfId="45"/>
    <cellStyle name="Heading 4" xfId="46"/>
    <cellStyle name="Hyperlink" xfId="47"/>
    <cellStyle name="Check Cell" xfId="48"/>
    <cellStyle name="Input" xfId="49"/>
    <cellStyle name="Kontrolná bunka" xfId="50"/>
    <cellStyle name="Linked Cell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ov" xfId="58"/>
    <cellStyle name="Neutrálna" xfId="59"/>
    <cellStyle name="Neutrálne 1" xfId="60"/>
    <cellStyle name="Output" xfId="61"/>
    <cellStyle name="Percent" xfId="62"/>
    <cellStyle name="Followed Hyperlink" xfId="63"/>
    <cellStyle name="Poznámka" xfId="64"/>
    <cellStyle name="Prepojená bunka" xfId="65"/>
    <cellStyle name="Spolu" xfId="66"/>
    <cellStyle name="Text upozornenia" xfId="67"/>
    <cellStyle name="Vstup" xfId="68"/>
    <cellStyle name="Výpočet" xfId="69"/>
    <cellStyle name="Výstup" xfId="70"/>
    <cellStyle name="Vysvetľujúci text" xfId="71"/>
    <cellStyle name="Zlá" xfId="72"/>
    <cellStyle name="Zlé 1" xfId="73"/>
    <cellStyle name="Zvýraznenie1" xfId="74"/>
    <cellStyle name="Zvýraznenie2" xfId="75"/>
    <cellStyle name="Zvýraznenie3" xfId="76"/>
    <cellStyle name="Zvýraznenie4" xfId="77"/>
    <cellStyle name="Zvýraznenie5" xfId="78"/>
    <cellStyle name="Zvýraznenie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409575</xdr:colOff>
      <xdr:row>0</xdr:row>
      <xdr:rowOff>19050</xdr:rowOff>
    </xdr:from>
    <xdr:to>
      <xdr:col>14</xdr:col>
      <xdr:colOff>0</xdr:colOff>
      <xdr:row>4</xdr:row>
      <xdr:rowOff>0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9050"/>
          <a:ext cx="8096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D35">
      <selection activeCell="P40" sqref="P40"/>
    </sheetView>
  </sheetViews>
  <sheetFormatPr defaultColWidth="9.140625" defaultRowHeight="12.75"/>
  <cols>
    <col min="4" max="4" width="4.7109375" style="0" customWidth="1"/>
    <col min="10" max="10" width="10.28125" style="0" customWidth="1"/>
    <col min="11" max="11" width="10.00390625" style="0" customWidth="1"/>
    <col min="12" max="12" width="14.57421875" style="0" customWidth="1"/>
  </cols>
  <sheetData>
    <row r="1" spans="1:14" ht="13.5">
      <c r="A1" s="1"/>
      <c r="B1" s="1"/>
      <c r="C1" s="1"/>
      <c r="D1" s="1"/>
      <c r="E1" s="2"/>
      <c r="F1" s="2"/>
      <c r="G1" s="2"/>
      <c r="H1" s="2"/>
      <c r="I1" s="2"/>
      <c r="J1" s="3"/>
      <c r="K1" s="4"/>
      <c r="L1" s="4"/>
      <c r="M1" s="5"/>
      <c r="N1" s="4"/>
    </row>
    <row r="2" spans="1:14" ht="18" customHeight="1">
      <c r="A2" s="1"/>
      <c r="B2" s="158" t="s">
        <v>184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15" customHeight="1">
      <c r="A3" s="1"/>
      <c r="B3" s="159" t="s">
        <v>185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</row>
    <row r="4" spans="1:14" ht="14.25">
      <c r="A4" s="1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30" customHeight="1">
      <c r="A5" s="6"/>
      <c r="B5" s="88" t="s">
        <v>0</v>
      </c>
      <c r="C5" s="88"/>
      <c r="D5" s="89" t="s">
        <v>7</v>
      </c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4.25">
      <c r="A6" s="6"/>
      <c r="B6" s="15"/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45.75" customHeight="1">
      <c r="A7" s="6"/>
      <c r="B7" s="87" t="s">
        <v>190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ht="15">
      <c r="A8" s="6"/>
      <c r="B8" s="12"/>
      <c r="C8" s="1"/>
      <c r="D8" s="1"/>
      <c r="E8" s="2"/>
      <c r="F8" s="2"/>
      <c r="G8" s="2"/>
      <c r="H8" s="14"/>
      <c r="I8" s="14"/>
      <c r="J8" s="14"/>
      <c r="K8" s="14"/>
      <c r="L8" s="14"/>
      <c r="M8" s="14"/>
      <c r="N8" s="14"/>
    </row>
    <row r="9" spans="1:14" ht="14.25">
      <c r="A9" s="6"/>
      <c r="B9" s="90" t="s">
        <v>186</v>
      </c>
      <c r="C9" s="90"/>
      <c r="D9" s="90"/>
      <c r="E9" s="90"/>
      <c r="F9" s="90"/>
      <c r="G9" s="90"/>
      <c r="H9" s="14"/>
      <c r="I9" s="14"/>
      <c r="J9" s="14"/>
      <c r="K9" s="14"/>
      <c r="L9" s="14"/>
      <c r="M9" s="14"/>
      <c r="N9" s="14"/>
    </row>
    <row r="10" spans="1:14" ht="14.25">
      <c r="A10" s="6"/>
      <c r="B10" s="90" t="s">
        <v>187</v>
      </c>
      <c r="C10" s="90"/>
      <c r="D10" s="90"/>
      <c r="E10" s="90"/>
      <c r="F10" s="90"/>
      <c r="G10" s="90"/>
      <c r="H10" s="14"/>
      <c r="I10" s="14"/>
      <c r="J10" s="14"/>
      <c r="K10" s="14"/>
      <c r="L10" s="14"/>
      <c r="M10" s="14"/>
      <c r="N10" s="14"/>
    </row>
    <row r="11" spans="1:14" ht="14.25">
      <c r="A11" s="6"/>
      <c r="B11" s="90" t="s">
        <v>188</v>
      </c>
      <c r="C11" s="90"/>
      <c r="D11" s="90"/>
      <c r="E11" s="90"/>
      <c r="F11" s="90"/>
      <c r="G11" s="90"/>
      <c r="H11" s="14"/>
      <c r="I11" s="14"/>
      <c r="J11" s="14"/>
      <c r="K11" s="14"/>
      <c r="L11" s="14"/>
      <c r="M11" s="14"/>
      <c r="N11" s="14"/>
    </row>
    <row r="12" spans="1:14" ht="14.25">
      <c r="A12" s="6"/>
      <c r="B12" s="90" t="s">
        <v>189</v>
      </c>
      <c r="C12" s="90"/>
      <c r="D12" s="90"/>
      <c r="E12" s="90"/>
      <c r="F12" s="90"/>
      <c r="G12" s="90"/>
      <c r="H12" s="14"/>
      <c r="I12" s="14"/>
      <c r="J12" s="14"/>
      <c r="K12" s="14"/>
      <c r="L12" s="14"/>
      <c r="M12" s="14"/>
      <c r="N12" s="14"/>
    </row>
    <row r="13" spans="1:14" ht="14.25" thickBot="1">
      <c r="A13" s="1"/>
      <c r="B13" s="1"/>
      <c r="C13" s="157" t="s">
        <v>191</v>
      </c>
      <c r="D13" s="157"/>
      <c r="E13" s="157"/>
      <c r="F13" s="157"/>
      <c r="G13" s="157"/>
      <c r="H13" s="157"/>
      <c r="I13" s="2"/>
      <c r="J13" s="3"/>
      <c r="K13" s="4"/>
      <c r="L13" s="4"/>
      <c r="M13" s="4"/>
      <c r="N13" s="4"/>
    </row>
    <row r="14" spans="1:14" ht="129" customHeight="1" thickBot="1">
      <c r="A14" s="1"/>
      <c r="B14" s="155" t="s">
        <v>196</v>
      </c>
      <c r="C14" s="156"/>
      <c r="D14" s="156"/>
      <c r="E14" s="79" t="s">
        <v>197</v>
      </c>
      <c r="F14" s="154" t="s">
        <v>198</v>
      </c>
      <c r="G14" s="154"/>
      <c r="H14" s="154" t="s">
        <v>199</v>
      </c>
      <c r="I14" s="154"/>
      <c r="J14" s="80" t="s">
        <v>200</v>
      </c>
      <c r="K14" s="79" t="s">
        <v>201</v>
      </c>
      <c r="L14" s="79" t="s">
        <v>202</v>
      </c>
      <c r="M14" s="79" t="s">
        <v>203</v>
      </c>
      <c r="N14" s="81" t="s">
        <v>204</v>
      </c>
    </row>
    <row r="15" spans="1:14" ht="14.25" thickBot="1">
      <c r="A15" s="1"/>
      <c r="B15" s="118" t="s">
        <v>11</v>
      </c>
      <c r="C15" s="119"/>
      <c r="D15" s="150"/>
      <c r="E15" s="95">
        <v>1</v>
      </c>
      <c r="F15" s="98" t="s">
        <v>1</v>
      </c>
      <c r="G15" s="101"/>
      <c r="H15" s="104" t="s">
        <v>12</v>
      </c>
      <c r="I15" s="105"/>
      <c r="J15" s="16" t="s">
        <v>13</v>
      </c>
      <c r="K15" s="17" t="s">
        <v>1</v>
      </c>
      <c r="L15" s="54"/>
      <c r="M15" s="106"/>
      <c r="N15" s="110"/>
    </row>
    <row r="16" spans="1:14" ht="24" thickBot="1">
      <c r="A16" s="1"/>
      <c r="B16" s="120"/>
      <c r="C16" s="151"/>
      <c r="D16" s="152"/>
      <c r="E16" s="96"/>
      <c r="F16" s="99"/>
      <c r="G16" s="102"/>
      <c r="H16" s="113" t="s">
        <v>14</v>
      </c>
      <c r="I16" s="84"/>
      <c r="J16" s="21" t="s">
        <v>181</v>
      </c>
      <c r="K16" s="19" t="s">
        <v>1</v>
      </c>
      <c r="L16" s="55"/>
      <c r="M16" s="107"/>
      <c r="N16" s="111"/>
    </row>
    <row r="17" spans="1:14" ht="24" thickBot="1">
      <c r="A17" s="1"/>
      <c r="B17" s="120"/>
      <c r="C17" s="151"/>
      <c r="D17" s="152"/>
      <c r="E17" s="96"/>
      <c r="F17" s="99"/>
      <c r="G17" s="102"/>
      <c r="H17" s="114" t="s">
        <v>15</v>
      </c>
      <c r="I17" s="115"/>
      <c r="J17" s="21" t="s">
        <v>182</v>
      </c>
      <c r="K17" s="19" t="s">
        <v>1</v>
      </c>
      <c r="L17" s="55"/>
      <c r="M17" s="107"/>
      <c r="N17" s="111"/>
    </row>
    <row r="18" spans="1:14" ht="36" thickBot="1">
      <c r="A18" s="1"/>
      <c r="B18" s="120"/>
      <c r="C18" s="151"/>
      <c r="D18" s="152"/>
      <c r="E18" s="96"/>
      <c r="F18" s="99"/>
      <c r="G18" s="102"/>
      <c r="H18" s="113" t="s">
        <v>17</v>
      </c>
      <c r="I18" s="84"/>
      <c r="J18" s="21" t="s">
        <v>18</v>
      </c>
      <c r="K18" s="19" t="s">
        <v>1</v>
      </c>
      <c r="L18" s="55"/>
      <c r="M18" s="107"/>
      <c r="N18" s="111"/>
    </row>
    <row r="19" spans="1:14" ht="24.75" customHeight="1" thickBot="1">
      <c r="A19" s="1"/>
      <c r="B19" s="120"/>
      <c r="C19" s="151"/>
      <c r="D19" s="152"/>
      <c r="E19" s="96"/>
      <c r="F19" s="99"/>
      <c r="G19" s="102"/>
      <c r="H19" s="84" t="s">
        <v>19</v>
      </c>
      <c r="I19" s="109"/>
      <c r="J19" s="51" t="s">
        <v>20</v>
      </c>
      <c r="K19" s="24" t="s">
        <v>1</v>
      </c>
      <c r="L19" s="56"/>
      <c r="M19" s="107"/>
      <c r="N19" s="111"/>
    </row>
    <row r="20" spans="1:14" ht="33" customHeight="1" thickBot="1">
      <c r="A20" s="1"/>
      <c r="B20" s="120"/>
      <c r="C20" s="151"/>
      <c r="D20" s="152"/>
      <c r="E20" s="96"/>
      <c r="F20" s="99"/>
      <c r="G20" s="102"/>
      <c r="H20" s="91" t="s">
        <v>8</v>
      </c>
      <c r="I20" s="92"/>
      <c r="J20" s="51" t="s">
        <v>205</v>
      </c>
      <c r="K20" s="63" t="s">
        <v>1</v>
      </c>
      <c r="L20" s="56"/>
      <c r="M20" s="107"/>
      <c r="N20" s="111"/>
    </row>
    <row r="21" spans="1:14" ht="75" customHeight="1" thickBot="1">
      <c r="A21" s="1"/>
      <c r="B21" s="120"/>
      <c r="C21" s="151"/>
      <c r="D21" s="152"/>
      <c r="E21" s="96"/>
      <c r="F21" s="99"/>
      <c r="G21" s="102"/>
      <c r="H21" s="93" t="s">
        <v>9</v>
      </c>
      <c r="I21" s="94"/>
      <c r="J21" s="65" t="s">
        <v>180</v>
      </c>
      <c r="K21" s="66" t="s">
        <v>1</v>
      </c>
      <c r="L21" s="56"/>
      <c r="M21" s="107"/>
      <c r="N21" s="111"/>
    </row>
    <row r="22" spans="1:14" ht="24" customHeight="1" thickBot="1">
      <c r="A22" s="1"/>
      <c r="B22" s="122"/>
      <c r="C22" s="123"/>
      <c r="D22" s="153"/>
      <c r="E22" s="97"/>
      <c r="F22" s="100"/>
      <c r="G22" s="103"/>
      <c r="H22" s="116" t="s">
        <v>183</v>
      </c>
      <c r="I22" s="117"/>
      <c r="J22" s="82"/>
      <c r="K22" s="83"/>
      <c r="L22" s="57"/>
      <c r="M22" s="108"/>
      <c r="N22" s="112"/>
    </row>
    <row r="23" spans="1:14" ht="22.5" customHeight="1" thickBot="1">
      <c r="A23" s="1"/>
      <c r="B23" s="68"/>
      <c r="C23" s="68"/>
      <c r="D23" s="68"/>
      <c r="E23" s="7"/>
      <c r="F23" s="9"/>
      <c r="G23" s="7"/>
      <c r="H23" s="8"/>
      <c r="I23" s="8"/>
      <c r="J23" s="9"/>
      <c r="K23" s="7"/>
      <c r="L23" s="10"/>
      <c r="M23" s="11"/>
      <c r="N23" s="11"/>
    </row>
    <row r="24" spans="1:14" ht="128.25" customHeight="1" thickBot="1">
      <c r="A24" s="1"/>
      <c r="B24" s="155" t="s">
        <v>196</v>
      </c>
      <c r="C24" s="156"/>
      <c r="D24" s="156"/>
      <c r="E24" s="79" t="s">
        <v>197</v>
      </c>
      <c r="F24" s="154" t="s">
        <v>198</v>
      </c>
      <c r="G24" s="154"/>
      <c r="H24" s="154" t="s">
        <v>199</v>
      </c>
      <c r="I24" s="154"/>
      <c r="J24" s="80" t="s">
        <v>200</v>
      </c>
      <c r="K24" s="79" t="s">
        <v>201</v>
      </c>
      <c r="L24" s="79" t="s">
        <v>202</v>
      </c>
      <c r="M24" s="79" t="s">
        <v>203</v>
      </c>
      <c r="N24" s="81" t="s">
        <v>204</v>
      </c>
    </row>
    <row r="25" spans="1:14" ht="14.25" thickBot="1">
      <c r="A25" s="1"/>
      <c r="B25" s="118" t="s">
        <v>21</v>
      </c>
      <c r="C25" s="119"/>
      <c r="D25" s="119"/>
      <c r="E25" s="124">
        <v>1</v>
      </c>
      <c r="F25" s="128" t="s">
        <v>1</v>
      </c>
      <c r="G25" s="132"/>
      <c r="H25" s="136" t="s">
        <v>12</v>
      </c>
      <c r="I25" s="105"/>
      <c r="J25" s="16" t="s">
        <v>13</v>
      </c>
      <c r="K25" s="72" t="s">
        <v>1</v>
      </c>
      <c r="L25" s="54"/>
      <c r="M25" s="137"/>
      <c r="N25" s="137"/>
    </row>
    <row r="26" spans="1:14" ht="14.25" thickBot="1">
      <c r="A26" s="1"/>
      <c r="B26" s="120"/>
      <c r="C26" s="121"/>
      <c r="D26" s="121"/>
      <c r="E26" s="125"/>
      <c r="F26" s="129"/>
      <c r="G26" s="133"/>
      <c r="H26" s="141" t="s">
        <v>14</v>
      </c>
      <c r="I26" s="84"/>
      <c r="J26" s="18" t="s">
        <v>16</v>
      </c>
      <c r="K26" s="73" t="s">
        <v>2</v>
      </c>
      <c r="L26" s="55"/>
      <c r="M26" s="138"/>
      <c r="N26" s="138"/>
    </row>
    <row r="27" spans="1:14" ht="14.25" thickBot="1">
      <c r="A27" s="1"/>
      <c r="B27" s="120"/>
      <c r="C27" s="121"/>
      <c r="D27" s="121"/>
      <c r="E27" s="125"/>
      <c r="F27" s="129"/>
      <c r="G27" s="133"/>
      <c r="H27" s="142" t="s">
        <v>15</v>
      </c>
      <c r="I27" s="115"/>
      <c r="J27" s="18" t="s">
        <v>22</v>
      </c>
      <c r="K27" s="73" t="s">
        <v>2</v>
      </c>
      <c r="L27" s="55"/>
      <c r="M27" s="138"/>
      <c r="N27" s="138"/>
    </row>
    <row r="28" spans="1:14" ht="36" thickBot="1">
      <c r="A28" s="1"/>
      <c r="B28" s="120"/>
      <c r="C28" s="121"/>
      <c r="D28" s="121"/>
      <c r="E28" s="125"/>
      <c r="F28" s="129"/>
      <c r="G28" s="133"/>
      <c r="H28" s="141" t="s">
        <v>17</v>
      </c>
      <c r="I28" s="84"/>
      <c r="J28" s="21" t="s">
        <v>18</v>
      </c>
      <c r="K28" s="73" t="s">
        <v>1</v>
      </c>
      <c r="L28" s="60"/>
      <c r="M28" s="138"/>
      <c r="N28" s="138"/>
    </row>
    <row r="29" spans="1:14" ht="14.25" thickBot="1">
      <c r="A29" s="1"/>
      <c r="B29" s="120"/>
      <c r="C29" s="121"/>
      <c r="D29" s="121"/>
      <c r="E29" s="126"/>
      <c r="F29" s="130"/>
      <c r="G29" s="134"/>
      <c r="H29" s="145" t="s">
        <v>19</v>
      </c>
      <c r="I29" s="146"/>
      <c r="J29" s="51" t="s">
        <v>20</v>
      </c>
      <c r="K29" s="74" t="s">
        <v>1</v>
      </c>
      <c r="L29" s="76"/>
      <c r="M29" s="139"/>
      <c r="N29" s="139"/>
    </row>
    <row r="30" spans="1:14" ht="24" thickBot="1">
      <c r="A30" s="1"/>
      <c r="B30" s="120"/>
      <c r="C30" s="121"/>
      <c r="D30" s="121"/>
      <c r="E30" s="126"/>
      <c r="F30" s="130"/>
      <c r="G30" s="134"/>
      <c r="H30" s="86" t="s">
        <v>8</v>
      </c>
      <c r="I30" s="85"/>
      <c r="J30" s="51" t="s">
        <v>205</v>
      </c>
      <c r="K30" s="71" t="s">
        <v>1</v>
      </c>
      <c r="L30" s="77"/>
      <c r="M30" s="139"/>
      <c r="N30" s="139"/>
    </row>
    <row r="31" spans="1:14" ht="75" customHeight="1" thickBot="1">
      <c r="A31" s="1"/>
      <c r="B31" s="120"/>
      <c r="C31" s="121"/>
      <c r="D31" s="121"/>
      <c r="E31" s="126"/>
      <c r="F31" s="130"/>
      <c r="G31" s="134"/>
      <c r="H31" s="86" t="s">
        <v>9</v>
      </c>
      <c r="I31" s="85"/>
      <c r="J31" s="65" t="s">
        <v>180</v>
      </c>
      <c r="K31" s="70" t="s">
        <v>1</v>
      </c>
      <c r="L31" s="77"/>
      <c r="M31" s="139"/>
      <c r="N31" s="139"/>
    </row>
    <row r="32" spans="1:14" ht="26.25" customHeight="1" thickBot="1">
      <c r="A32" s="1"/>
      <c r="B32" s="122"/>
      <c r="C32" s="123"/>
      <c r="D32" s="123"/>
      <c r="E32" s="127"/>
      <c r="F32" s="131"/>
      <c r="G32" s="135"/>
      <c r="H32" s="143" t="s">
        <v>194</v>
      </c>
      <c r="I32" s="144"/>
      <c r="J32" s="64"/>
      <c r="K32" s="75"/>
      <c r="L32" s="78"/>
      <c r="M32" s="140"/>
      <c r="N32" s="140"/>
    </row>
    <row r="33" spans="1:14" ht="13.5">
      <c r="A33" s="1"/>
      <c r="B33" s="1"/>
      <c r="C33" s="1"/>
      <c r="D33" s="1"/>
      <c r="E33" s="2"/>
      <c r="F33" s="2"/>
      <c r="G33" s="2"/>
      <c r="H33" s="2"/>
      <c r="I33" s="2"/>
      <c r="J33" s="23"/>
      <c r="K33" s="23"/>
      <c r="L33" s="4"/>
      <c r="M33" s="4"/>
      <c r="N33" s="4"/>
    </row>
    <row r="34" spans="1:14" ht="14.25" thickBot="1">
      <c r="A34" s="1"/>
      <c r="B34" s="1"/>
      <c r="C34" s="1"/>
      <c r="D34" s="1"/>
      <c r="E34" s="2"/>
      <c r="F34" s="2"/>
      <c r="G34" s="2"/>
      <c r="H34" s="2"/>
      <c r="I34" s="2"/>
      <c r="J34" s="23"/>
      <c r="K34" s="23"/>
      <c r="L34" s="4"/>
      <c r="M34" s="4"/>
      <c r="N34" s="4"/>
    </row>
    <row r="35" spans="1:14" ht="129" customHeight="1" thickBot="1">
      <c r="A35" s="1"/>
      <c r="B35" s="155" t="s">
        <v>196</v>
      </c>
      <c r="C35" s="156"/>
      <c r="D35" s="156"/>
      <c r="E35" s="79" t="s">
        <v>197</v>
      </c>
      <c r="F35" s="154" t="s">
        <v>198</v>
      </c>
      <c r="G35" s="154"/>
      <c r="H35" s="154" t="s">
        <v>199</v>
      </c>
      <c r="I35" s="154"/>
      <c r="J35" s="80" t="s">
        <v>200</v>
      </c>
      <c r="K35" s="79" t="s">
        <v>201</v>
      </c>
      <c r="L35" s="79" t="s">
        <v>202</v>
      </c>
      <c r="M35" s="79" t="s">
        <v>203</v>
      </c>
      <c r="N35" s="81" t="s">
        <v>204</v>
      </c>
    </row>
    <row r="36" spans="1:14" ht="37.5" customHeight="1" thickBot="1">
      <c r="A36" s="1"/>
      <c r="B36" s="118" t="s">
        <v>23</v>
      </c>
      <c r="C36" s="119"/>
      <c r="D36" s="150"/>
      <c r="E36" s="95">
        <v>1</v>
      </c>
      <c r="F36" s="98" t="s">
        <v>1</v>
      </c>
      <c r="G36" s="101"/>
      <c r="H36" s="104" t="s">
        <v>24</v>
      </c>
      <c r="I36" s="105"/>
      <c r="J36" s="16" t="s">
        <v>25</v>
      </c>
      <c r="K36" s="17" t="s">
        <v>1</v>
      </c>
      <c r="L36" s="58"/>
      <c r="M36" s="106"/>
      <c r="N36" s="110"/>
    </row>
    <row r="37" spans="1:14" ht="28.5" customHeight="1" thickBot="1">
      <c r="A37" s="1"/>
      <c r="B37" s="120"/>
      <c r="C37" s="151"/>
      <c r="D37" s="152"/>
      <c r="E37" s="96"/>
      <c r="F37" s="99"/>
      <c r="G37" s="102"/>
      <c r="H37" s="113" t="s">
        <v>26</v>
      </c>
      <c r="I37" s="84"/>
      <c r="J37" s="18" t="s">
        <v>27</v>
      </c>
      <c r="K37" s="24" t="s">
        <v>1</v>
      </c>
      <c r="L37" s="20"/>
      <c r="M37" s="107"/>
      <c r="N37" s="111"/>
    </row>
    <row r="38" spans="1:14" ht="20.25" customHeight="1" thickBot="1">
      <c r="A38" s="1"/>
      <c r="B38" s="120"/>
      <c r="C38" s="151"/>
      <c r="D38" s="152"/>
      <c r="E38" s="96"/>
      <c r="F38" s="99"/>
      <c r="G38" s="102"/>
      <c r="H38" s="84" t="s">
        <v>28</v>
      </c>
      <c r="I38" s="85"/>
      <c r="J38" s="53" t="s">
        <v>27</v>
      </c>
      <c r="K38" s="24" t="s">
        <v>1</v>
      </c>
      <c r="L38" s="52"/>
      <c r="M38" s="107"/>
      <c r="N38" s="111"/>
    </row>
    <row r="39" spans="1:14" ht="35.25" customHeight="1" thickBot="1">
      <c r="A39" s="1"/>
      <c r="B39" s="120"/>
      <c r="C39" s="151"/>
      <c r="D39" s="152"/>
      <c r="E39" s="96"/>
      <c r="F39" s="99"/>
      <c r="G39" s="102"/>
      <c r="H39" s="67" t="s">
        <v>8</v>
      </c>
      <c r="I39" s="69"/>
      <c r="J39" s="51" t="s">
        <v>205</v>
      </c>
      <c r="K39" s="63" t="s">
        <v>1</v>
      </c>
      <c r="L39" s="52"/>
      <c r="M39" s="107"/>
      <c r="N39" s="111"/>
    </row>
    <row r="40" spans="1:14" ht="75" customHeight="1" thickBot="1">
      <c r="A40" s="1"/>
      <c r="B40" s="120"/>
      <c r="C40" s="151"/>
      <c r="D40" s="152"/>
      <c r="E40" s="96"/>
      <c r="F40" s="99"/>
      <c r="G40" s="102"/>
      <c r="H40" s="84" t="s">
        <v>9</v>
      </c>
      <c r="I40" s="85"/>
      <c r="J40" s="65" t="s">
        <v>180</v>
      </c>
      <c r="K40" s="62" t="s">
        <v>1</v>
      </c>
      <c r="L40" s="52"/>
      <c r="M40" s="107"/>
      <c r="N40" s="111"/>
    </row>
    <row r="41" spans="1:14" ht="24.75" customHeight="1" thickBot="1">
      <c r="A41" s="1"/>
      <c r="B41" s="122"/>
      <c r="C41" s="123"/>
      <c r="D41" s="153"/>
      <c r="E41" s="97"/>
      <c r="F41" s="100"/>
      <c r="G41" s="103"/>
      <c r="H41" s="116" t="s">
        <v>195</v>
      </c>
      <c r="I41" s="117"/>
      <c r="J41" s="64"/>
      <c r="K41" s="22"/>
      <c r="L41" s="59"/>
      <c r="M41" s="108"/>
      <c r="N41" s="112"/>
    </row>
    <row r="42" spans="1:14" ht="13.5">
      <c r="A42" s="1"/>
      <c r="B42" s="1"/>
      <c r="C42" s="1"/>
      <c r="D42" s="1"/>
      <c r="E42" s="2"/>
      <c r="F42" s="2"/>
      <c r="G42" s="2"/>
      <c r="H42" s="2"/>
      <c r="I42" s="2"/>
      <c r="J42" s="3"/>
      <c r="K42" s="4"/>
      <c r="L42" s="4"/>
      <c r="M42" s="4"/>
      <c r="N42" s="4"/>
    </row>
    <row r="43" spans="1:14" ht="13.5">
      <c r="A43" s="1"/>
      <c r="B43" s="1"/>
      <c r="C43" s="1"/>
      <c r="D43" s="1"/>
      <c r="E43" s="2"/>
      <c r="F43" s="2"/>
      <c r="G43" s="2"/>
      <c r="H43" s="2"/>
      <c r="I43" s="2"/>
      <c r="J43" s="3"/>
      <c r="K43" s="4"/>
      <c r="L43" s="4"/>
      <c r="M43" s="4"/>
      <c r="N43" s="4"/>
    </row>
    <row r="44" spans="1:8" ht="13.5">
      <c r="A44" s="1"/>
      <c r="B44" s="13" t="s">
        <v>3</v>
      </c>
      <c r="C44" s="13"/>
      <c r="D44" s="13"/>
      <c r="E44" s="13"/>
      <c r="F44" s="13"/>
      <c r="G44" s="13"/>
      <c r="H44" s="13"/>
    </row>
    <row r="45" spans="1:8" ht="13.5">
      <c r="A45" s="1"/>
      <c r="B45" s="148" t="s">
        <v>29</v>
      </c>
      <c r="C45" s="148"/>
      <c r="D45" s="148"/>
      <c r="E45" s="148"/>
      <c r="F45" s="148"/>
      <c r="G45" s="148"/>
      <c r="H45" s="148"/>
    </row>
    <row r="46" spans="1:8" ht="13.5">
      <c r="A46" s="1"/>
      <c r="B46" s="148" t="s">
        <v>4</v>
      </c>
      <c r="C46" s="148"/>
      <c r="D46" s="148"/>
      <c r="E46" s="148"/>
      <c r="F46" s="148"/>
      <c r="G46" s="148"/>
      <c r="H46" s="148"/>
    </row>
    <row r="47" ht="13.5">
      <c r="A47" s="1"/>
    </row>
    <row r="48" ht="1.5" customHeight="1">
      <c r="A48" s="1"/>
    </row>
    <row r="49" spans="1:14" ht="13.5">
      <c r="A49" s="1"/>
      <c r="L49" s="149" t="s">
        <v>5</v>
      </c>
      <c r="M49" s="149"/>
      <c r="N49" s="149"/>
    </row>
    <row r="50" spans="1:14" ht="3" customHeight="1">
      <c r="A50" s="1"/>
      <c r="L50" s="147" t="s">
        <v>6</v>
      </c>
      <c r="M50" s="147"/>
      <c r="N50" s="147"/>
    </row>
    <row r="51" spans="1:14" ht="13.5">
      <c r="A51" s="1"/>
      <c r="L51" s="147"/>
      <c r="M51" s="147"/>
      <c r="N51" s="147"/>
    </row>
    <row r="52" spans="1:14" ht="13.5">
      <c r="A52" s="1"/>
      <c r="L52" s="147"/>
      <c r="M52" s="147"/>
      <c r="N52" s="147"/>
    </row>
    <row r="53" spans="1:14" ht="13.5">
      <c r="A53" s="1"/>
      <c r="B53" s="1"/>
      <c r="C53" s="1"/>
      <c r="D53" s="1"/>
      <c r="E53" s="2"/>
      <c r="F53" s="2"/>
      <c r="G53" s="2"/>
      <c r="H53" s="2"/>
      <c r="I53" s="2"/>
      <c r="J53" s="3"/>
      <c r="K53" s="4"/>
      <c r="L53" s="4"/>
      <c r="M53" s="4"/>
      <c r="N53" s="4"/>
    </row>
    <row r="54" spans="1:14" ht="13.5">
      <c r="A54" s="1"/>
      <c r="B54" s="1"/>
      <c r="C54" s="1"/>
      <c r="D54" s="1"/>
      <c r="E54" s="2"/>
      <c r="F54" s="2"/>
      <c r="G54" s="2"/>
      <c r="H54" s="2"/>
      <c r="I54" s="2"/>
      <c r="J54" s="3"/>
      <c r="K54" s="4"/>
      <c r="L54" s="4"/>
      <c r="M54" s="4"/>
      <c r="N54" s="4"/>
    </row>
    <row r="55" spans="1:14" ht="13.5">
      <c r="A55" s="1"/>
      <c r="B55" s="1"/>
      <c r="C55" s="1"/>
      <c r="D55" s="1"/>
      <c r="E55" s="2"/>
      <c r="F55" s="2"/>
      <c r="G55" s="2"/>
      <c r="H55" s="2"/>
      <c r="I55" s="2"/>
      <c r="J55" s="3"/>
      <c r="K55" s="4"/>
      <c r="L55" s="4"/>
      <c r="M55" s="4"/>
      <c r="N55" s="4"/>
    </row>
  </sheetData>
  <sheetProtection/>
  <mergeCells count="63">
    <mergeCell ref="B2:N2"/>
    <mergeCell ref="B3:N3"/>
    <mergeCell ref="B35:D35"/>
    <mergeCell ref="F35:G35"/>
    <mergeCell ref="H35:I35"/>
    <mergeCell ref="B4:N4"/>
    <mergeCell ref="B9:G9"/>
    <mergeCell ref="B10:G10"/>
    <mergeCell ref="B11:G11"/>
    <mergeCell ref="H14:I14"/>
    <mergeCell ref="B14:D14"/>
    <mergeCell ref="F14:G14"/>
    <mergeCell ref="B24:D24"/>
    <mergeCell ref="F24:G24"/>
    <mergeCell ref="H24:I24"/>
    <mergeCell ref="B15:D22"/>
    <mergeCell ref="C13:H13"/>
    <mergeCell ref="L50:N52"/>
    <mergeCell ref="N36:N41"/>
    <mergeCell ref="H37:I37"/>
    <mergeCell ref="H41:I41"/>
    <mergeCell ref="B45:H45"/>
    <mergeCell ref="B46:H46"/>
    <mergeCell ref="L49:N49"/>
    <mergeCell ref="B36:D41"/>
    <mergeCell ref="E36:E41"/>
    <mergeCell ref="F36:F41"/>
    <mergeCell ref="G36:G41"/>
    <mergeCell ref="H36:I36"/>
    <mergeCell ref="M36:M41"/>
    <mergeCell ref="M25:M32"/>
    <mergeCell ref="N25:N32"/>
    <mergeCell ref="H26:I26"/>
    <mergeCell ref="H27:I27"/>
    <mergeCell ref="H28:I28"/>
    <mergeCell ref="H32:I32"/>
    <mergeCell ref="H29:I29"/>
    <mergeCell ref="N15:N22"/>
    <mergeCell ref="H16:I16"/>
    <mergeCell ref="H17:I17"/>
    <mergeCell ref="H18:I18"/>
    <mergeCell ref="H22:I22"/>
    <mergeCell ref="B25:D32"/>
    <mergeCell ref="E25:E32"/>
    <mergeCell ref="F25:F32"/>
    <mergeCell ref="G25:G32"/>
    <mergeCell ref="H25:I25"/>
    <mergeCell ref="E15:E22"/>
    <mergeCell ref="F15:F22"/>
    <mergeCell ref="G15:G22"/>
    <mergeCell ref="H15:I15"/>
    <mergeCell ref="M15:M22"/>
    <mergeCell ref="H19:I19"/>
    <mergeCell ref="H40:I40"/>
    <mergeCell ref="H31:I31"/>
    <mergeCell ref="B7:N7"/>
    <mergeCell ref="B5:C5"/>
    <mergeCell ref="D5:N5"/>
    <mergeCell ref="B12:G12"/>
    <mergeCell ref="H38:I38"/>
    <mergeCell ref="H30:I30"/>
    <mergeCell ref="H20:I20"/>
    <mergeCell ref="H21:I2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8"/>
  <sheetViews>
    <sheetView zoomScalePageLayoutView="0" workbookViewId="0" topLeftCell="A45">
      <selection activeCell="J10" sqref="J10"/>
    </sheetView>
  </sheetViews>
  <sheetFormatPr defaultColWidth="9.140625" defaultRowHeight="12.75"/>
  <cols>
    <col min="1" max="1" width="1.7109375" style="0" customWidth="1"/>
    <col min="3" max="3" width="48.421875" style="0" customWidth="1"/>
    <col min="4" max="4" width="10.28125" style="0" customWidth="1"/>
    <col min="5" max="5" width="9.7109375" style="0" customWidth="1"/>
    <col min="6" max="6" width="12.140625" style="0" customWidth="1"/>
    <col min="7" max="7" width="10.140625" style="0" customWidth="1"/>
    <col min="11" max="11" width="68.7109375" style="0" customWidth="1"/>
  </cols>
  <sheetData>
    <row r="1" ht="6" customHeight="1"/>
    <row r="2" spans="2:7" ht="12.75">
      <c r="B2" s="149" t="s">
        <v>174</v>
      </c>
      <c r="C2" s="149"/>
      <c r="D2" s="149"/>
      <c r="E2" s="149"/>
      <c r="F2" s="149"/>
      <c r="G2" s="149"/>
    </row>
    <row r="3" spans="2:7" ht="12.75">
      <c r="B3" s="162" t="s">
        <v>175</v>
      </c>
      <c r="C3" s="162"/>
      <c r="D3" s="162"/>
      <c r="E3" s="162"/>
      <c r="F3" s="162"/>
      <c r="G3" s="162"/>
    </row>
    <row r="4" spans="2:7" ht="2.25" customHeight="1">
      <c r="B4" s="61"/>
      <c r="C4" s="61"/>
      <c r="D4" s="61"/>
      <c r="E4" s="61"/>
      <c r="F4" s="61"/>
      <c r="G4" s="61"/>
    </row>
    <row r="5" spans="2:7" ht="15">
      <c r="B5" s="163" t="s">
        <v>179</v>
      </c>
      <c r="C5" s="163"/>
      <c r="D5" s="163"/>
      <c r="E5" s="163"/>
      <c r="F5" s="163"/>
      <c r="G5" s="163"/>
    </row>
    <row r="6" ht="3.75" customHeight="1"/>
    <row r="7" spans="2:7" ht="28.5">
      <c r="B7" s="25" t="s">
        <v>30</v>
      </c>
      <c r="C7" s="25" t="s">
        <v>31</v>
      </c>
      <c r="D7" s="25" t="s">
        <v>32</v>
      </c>
      <c r="E7" s="25" t="s">
        <v>33</v>
      </c>
      <c r="F7" s="25" t="s">
        <v>34</v>
      </c>
      <c r="G7" s="25" t="s">
        <v>35</v>
      </c>
    </row>
    <row r="8" spans="2:7" ht="14.25" customHeight="1">
      <c r="B8" s="26" t="s">
        <v>36</v>
      </c>
      <c r="C8" s="27" t="s">
        <v>37</v>
      </c>
      <c r="D8" s="28"/>
      <c r="E8" s="28"/>
      <c r="F8" s="28"/>
      <c r="G8" s="29"/>
    </row>
    <row r="9" spans="2:7" ht="39">
      <c r="B9" s="26" t="s">
        <v>38</v>
      </c>
      <c r="C9" s="30" t="s">
        <v>39</v>
      </c>
      <c r="D9" s="31">
        <v>1</v>
      </c>
      <c r="E9" s="31" t="s">
        <v>40</v>
      </c>
      <c r="F9" s="32">
        <v>0</v>
      </c>
      <c r="G9" s="33">
        <f>F9*D9</f>
        <v>0</v>
      </c>
    </row>
    <row r="10" spans="2:7" ht="12.75">
      <c r="B10" s="26" t="s">
        <v>41</v>
      </c>
      <c r="C10" s="30" t="s">
        <v>42</v>
      </c>
      <c r="D10" s="31">
        <v>1</v>
      </c>
      <c r="E10" s="31" t="s">
        <v>40</v>
      </c>
      <c r="F10" s="32">
        <v>0</v>
      </c>
      <c r="G10" s="33">
        <f aca="true" t="shared" si="0" ref="G10:G60">F10*D10</f>
        <v>0</v>
      </c>
    </row>
    <row r="11" spans="2:7" ht="12.75">
      <c r="B11" s="26"/>
      <c r="C11" s="30"/>
      <c r="D11" s="31"/>
      <c r="E11" s="31"/>
      <c r="F11" s="32"/>
      <c r="G11" s="33"/>
    </row>
    <row r="12" spans="2:7" ht="14.25" customHeight="1">
      <c r="B12" s="26" t="s">
        <v>43</v>
      </c>
      <c r="C12" s="27" t="s">
        <v>44</v>
      </c>
      <c r="D12" s="28"/>
      <c r="E12" s="28"/>
      <c r="F12" s="32"/>
      <c r="G12" s="33"/>
    </row>
    <row r="13" spans="2:7" ht="12.75">
      <c r="B13" s="26" t="s">
        <v>45</v>
      </c>
      <c r="C13" s="30" t="s">
        <v>46</v>
      </c>
      <c r="D13" s="26">
        <v>1</v>
      </c>
      <c r="E13" s="31" t="s">
        <v>40</v>
      </c>
      <c r="F13" s="32">
        <v>0</v>
      </c>
      <c r="G13" s="33">
        <f t="shared" si="0"/>
        <v>0</v>
      </c>
    </row>
    <row r="14" spans="2:7" ht="12.75">
      <c r="B14" s="26" t="s">
        <v>47</v>
      </c>
      <c r="C14" s="30" t="s">
        <v>48</v>
      </c>
      <c r="D14" s="26">
        <v>1</v>
      </c>
      <c r="E14" s="31" t="s">
        <v>40</v>
      </c>
      <c r="F14" s="32">
        <v>0</v>
      </c>
      <c r="G14" s="33">
        <f t="shared" si="0"/>
        <v>0</v>
      </c>
    </row>
    <row r="15" spans="2:7" ht="12.75">
      <c r="B15" s="26" t="s">
        <v>49</v>
      </c>
      <c r="C15" s="30" t="s">
        <v>50</v>
      </c>
      <c r="D15" s="26">
        <v>1</v>
      </c>
      <c r="E15" s="31" t="s">
        <v>40</v>
      </c>
      <c r="F15" s="32">
        <v>0</v>
      </c>
      <c r="G15" s="33">
        <f t="shared" si="0"/>
        <v>0</v>
      </c>
    </row>
    <row r="16" spans="2:7" ht="12.75">
      <c r="B16" s="26" t="s">
        <v>51</v>
      </c>
      <c r="C16" s="30" t="s">
        <v>52</v>
      </c>
      <c r="D16" s="26">
        <v>1</v>
      </c>
      <c r="E16" s="31" t="s">
        <v>40</v>
      </c>
      <c r="F16" s="32">
        <v>0</v>
      </c>
      <c r="G16" s="33">
        <f t="shared" si="0"/>
        <v>0</v>
      </c>
    </row>
    <row r="17" spans="2:7" ht="12.75">
      <c r="B17" s="26" t="s">
        <v>53</v>
      </c>
      <c r="C17" s="30" t="s">
        <v>54</v>
      </c>
      <c r="D17" s="26">
        <v>1</v>
      </c>
      <c r="E17" s="31" t="s">
        <v>40</v>
      </c>
      <c r="F17" s="32">
        <v>0</v>
      </c>
      <c r="G17" s="33">
        <f t="shared" si="0"/>
        <v>0</v>
      </c>
    </row>
    <row r="18" spans="2:7" ht="12.75">
      <c r="B18" s="26" t="s">
        <v>55</v>
      </c>
      <c r="C18" s="30" t="s">
        <v>56</v>
      </c>
      <c r="D18" s="26">
        <v>1</v>
      </c>
      <c r="E18" s="31" t="s">
        <v>40</v>
      </c>
      <c r="F18" s="32">
        <v>0</v>
      </c>
      <c r="G18" s="33">
        <f t="shared" si="0"/>
        <v>0</v>
      </c>
    </row>
    <row r="19" spans="2:7" ht="12.75">
      <c r="B19" s="26"/>
      <c r="C19" s="30"/>
      <c r="D19" s="26"/>
      <c r="E19" s="31"/>
      <c r="F19" s="32"/>
      <c r="G19" s="33"/>
    </row>
    <row r="20" spans="2:7" ht="14.25" customHeight="1">
      <c r="B20" s="26" t="s">
        <v>57</v>
      </c>
      <c r="C20" s="27" t="s">
        <v>58</v>
      </c>
      <c r="D20" s="28"/>
      <c r="E20" s="28"/>
      <c r="F20" s="32"/>
      <c r="G20" s="33"/>
    </row>
    <row r="21" spans="2:7" ht="12.75">
      <c r="B21" s="26" t="s">
        <v>59</v>
      </c>
      <c r="C21" s="30" t="s">
        <v>60</v>
      </c>
      <c r="D21" s="26">
        <v>1</v>
      </c>
      <c r="E21" s="31" t="s">
        <v>40</v>
      </c>
      <c r="F21" s="32">
        <v>0</v>
      </c>
      <c r="G21" s="33">
        <f t="shared" si="0"/>
        <v>0</v>
      </c>
    </row>
    <row r="22" spans="2:7" ht="12.75">
      <c r="B22" s="26" t="s">
        <v>61</v>
      </c>
      <c r="C22" s="30" t="s">
        <v>62</v>
      </c>
      <c r="D22" s="26">
        <v>1</v>
      </c>
      <c r="E22" s="31" t="s">
        <v>40</v>
      </c>
      <c r="F22" s="32">
        <v>0</v>
      </c>
      <c r="G22" s="33">
        <f t="shared" si="0"/>
        <v>0</v>
      </c>
    </row>
    <row r="23" spans="2:7" ht="12.75">
      <c r="B23" s="26" t="s">
        <v>63</v>
      </c>
      <c r="C23" s="30" t="s">
        <v>64</v>
      </c>
      <c r="D23" s="26">
        <v>1</v>
      </c>
      <c r="E23" s="31" t="s">
        <v>40</v>
      </c>
      <c r="F23" s="32">
        <v>0</v>
      </c>
      <c r="G23" s="33">
        <f t="shared" si="0"/>
        <v>0</v>
      </c>
    </row>
    <row r="24" spans="2:7" ht="12.75">
      <c r="B24" s="26" t="s">
        <v>65</v>
      </c>
      <c r="C24" s="30" t="s">
        <v>66</v>
      </c>
      <c r="D24" s="26">
        <v>1</v>
      </c>
      <c r="E24" s="31" t="s">
        <v>40</v>
      </c>
      <c r="F24" s="32">
        <v>0</v>
      </c>
      <c r="G24" s="33">
        <f t="shared" si="0"/>
        <v>0</v>
      </c>
    </row>
    <row r="25" spans="2:7" ht="12.75">
      <c r="B25" s="26" t="s">
        <v>67</v>
      </c>
      <c r="C25" s="30" t="s">
        <v>68</v>
      </c>
      <c r="D25" s="26">
        <v>1</v>
      </c>
      <c r="E25" s="31" t="s">
        <v>40</v>
      </c>
      <c r="F25" s="32">
        <v>0</v>
      </c>
      <c r="G25" s="33">
        <f t="shared" si="0"/>
        <v>0</v>
      </c>
    </row>
    <row r="26" spans="2:7" ht="12.75">
      <c r="B26" s="26" t="s">
        <v>69</v>
      </c>
      <c r="C26" s="30" t="s">
        <v>70</v>
      </c>
      <c r="D26" s="26">
        <v>1</v>
      </c>
      <c r="E26" s="31" t="s">
        <v>40</v>
      </c>
      <c r="F26" s="32">
        <v>0</v>
      </c>
      <c r="G26" s="33">
        <f t="shared" si="0"/>
        <v>0</v>
      </c>
    </row>
    <row r="27" spans="2:7" ht="12.75">
      <c r="B27" s="26" t="s">
        <v>71</v>
      </c>
      <c r="C27" s="30" t="s">
        <v>72</v>
      </c>
      <c r="D27" s="26">
        <v>1</v>
      </c>
      <c r="E27" s="31" t="s">
        <v>40</v>
      </c>
      <c r="F27" s="32">
        <v>0</v>
      </c>
      <c r="G27" s="33">
        <f t="shared" si="0"/>
        <v>0</v>
      </c>
    </row>
    <row r="28" spans="2:7" ht="12.75">
      <c r="B28" s="26" t="s">
        <v>73</v>
      </c>
      <c r="C28" s="30" t="s">
        <v>74</v>
      </c>
      <c r="D28" s="26">
        <v>1</v>
      </c>
      <c r="E28" s="31" t="s">
        <v>40</v>
      </c>
      <c r="F28" s="32">
        <v>0</v>
      </c>
      <c r="G28" s="33">
        <f t="shared" si="0"/>
        <v>0</v>
      </c>
    </row>
    <row r="29" spans="2:7" ht="12.75">
      <c r="B29" s="26" t="s">
        <v>75</v>
      </c>
      <c r="C29" s="30" t="s">
        <v>76</v>
      </c>
      <c r="D29" s="26">
        <v>1</v>
      </c>
      <c r="E29" s="31" t="s">
        <v>40</v>
      </c>
      <c r="F29" s="32">
        <v>0</v>
      </c>
      <c r="G29" s="33">
        <f t="shared" si="0"/>
        <v>0</v>
      </c>
    </row>
    <row r="30" spans="2:7" ht="12.75">
      <c r="B30" s="26" t="s">
        <v>77</v>
      </c>
      <c r="C30" s="30" t="s">
        <v>78</v>
      </c>
      <c r="D30" s="26">
        <v>1</v>
      </c>
      <c r="E30" s="31" t="s">
        <v>40</v>
      </c>
      <c r="F30" s="32">
        <v>0</v>
      </c>
      <c r="G30" s="33">
        <f t="shared" si="0"/>
        <v>0</v>
      </c>
    </row>
    <row r="31" spans="2:7" ht="12.75">
      <c r="B31" s="26" t="s">
        <v>79</v>
      </c>
      <c r="C31" s="30" t="s">
        <v>80</v>
      </c>
      <c r="D31" s="26">
        <v>1</v>
      </c>
      <c r="E31" s="31" t="s">
        <v>40</v>
      </c>
      <c r="F31" s="32">
        <v>0</v>
      </c>
      <c r="G31" s="33">
        <f t="shared" si="0"/>
        <v>0</v>
      </c>
    </row>
    <row r="32" spans="2:7" ht="12.75">
      <c r="B32" s="26"/>
      <c r="C32" s="30"/>
      <c r="D32" s="26"/>
      <c r="E32" s="31"/>
      <c r="F32" s="32"/>
      <c r="G32" s="33"/>
    </row>
    <row r="33" spans="2:11" ht="14.25">
      <c r="B33" s="26" t="s">
        <v>81</v>
      </c>
      <c r="C33" s="27" t="s">
        <v>82</v>
      </c>
      <c r="D33" s="28"/>
      <c r="E33" s="28"/>
      <c r="F33" s="32"/>
      <c r="G33" s="33"/>
      <c r="K33" s="34"/>
    </row>
    <row r="34" spans="2:11" ht="12.75">
      <c r="B34" s="26" t="s">
        <v>83</v>
      </c>
      <c r="C34" s="30" t="s">
        <v>84</v>
      </c>
      <c r="D34" s="26">
        <v>1</v>
      </c>
      <c r="E34" s="31" t="s">
        <v>40</v>
      </c>
      <c r="F34" s="32">
        <v>0</v>
      </c>
      <c r="G34" s="33">
        <f t="shared" si="0"/>
        <v>0</v>
      </c>
      <c r="K34" s="34"/>
    </row>
    <row r="35" spans="2:7" ht="12.75">
      <c r="B35" s="26" t="s">
        <v>85</v>
      </c>
      <c r="C35" s="30" t="s">
        <v>86</v>
      </c>
      <c r="D35" s="26">
        <v>1</v>
      </c>
      <c r="E35" s="31" t="s">
        <v>40</v>
      </c>
      <c r="F35" s="32">
        <v>0</v>
      </c>
      <c r="G35" s="33">
        <f t="shared" si="0"/>
        <v>0</v>
      </c>
    </row>
    <row r="36" spans="2:7" ht="12.75">
      <c r="B36" s="26" t="s">
        <v>87</v>
      </c>
      <c r="C36" s="30" t="s">
        <v>88</v>
      </c>
      <c r="D36" s="26">
        <v>1</v>
      </c>
      <c r="E36" s="31" t="s">
        <v>40</v>
      </c>
      <c r="F36" s="32">
        <v>0</v>
      </c>
      <c r="G36" s="33">
        <f t="shared" si="0"/>
        <v>0</v>
      </c>
    </row>
    <row r="37" spans="2:7" ht="12.75">
      <c r="B37" s="26" t="s">
        <v>89</v>
      </c>
      <c r="C37" s="30" t="s">
        <v>90</v>
      </c>
      <c r="D37" s="26">
        <v>1</v>
      </c>
      <c r="E37" s="31" t="s">
        <v>40</v>
      </c>
      <c r="F37" s="32">
        <v>0</v>
      </c>
      <c r="G37" s="33">
        <f t="shared" si="0"/>
        <v>0</v>
      </c>
    </row>
    <row r="38" spans="2:11" ht="12.75">
      <c r="B38" s="26" t="s">
        <v>91</v>
      </c>
      <c r="C38" s="30" t="s">
        <v>92</v>
      </c>
      <c r="D38" s="26">
        <v>1</v>
      </c>
      <c r="E38" s="31" t="s">
        <v>40</v>
      </c>
      <c r="F38" s="32">
        <v>0</v>
      </c>
      <c r="G38" s="33">
        <f t="shared" si="0"/>
        <v>0</v>
      </c>
      <c r="K38" s="34"/>
    </row>
    <row r="39" spans="2:7" ht="12.75">
      <c r="B39" s="26" t="s">
        <v>93</v>
      </c>
      <c r="C39" s="30" t="s">
        <v>94</v>
      </c>
      <c r="D39" s="26">
        <v>1</v>
      </c>
      <c r="E39" s="31" t="s">
        <v>40</v>
      </c>
      <c r="F39" s="32">
        <v>0</v>
      </c>
      <c r="G39" s="33">
        <f t="shared" si="0"/>
        <v>0</v>
      </c>
    </row>
    <row r="40" spans="2:7" ht="12.75">
      <c r="B40" s="26" t="s">
        <v>95</v>
      </c>
      <c r="C40" s="30" t="s">
        <v>96</v>
      </c>
      <c r="D40" s="26">
        <v>1</v>
      </c>
      <c r="E40" s="31" t="s">
        <v>40</v>
      </c>
      <c r="F40" s="32">
        <v>0</v>
      </c>
      <c r="G40" s="33">
        <f t="shared" si="0"/>
        <v>0</v>
      </c>
    </row>
    <row r="41" spans="2:7" ht="12.75">
      <c r="B41" s="26" t="s">
        <v>97</v>
      </c>
      <c r="C41" s="30" t="s">
        <v>98</v>
      </c>
      <c r="D41" s="26">
        <v>1</v>
      </c>
      <c r="E41" s="31" t="s">
        <v>40</v>
      </c>
      <c r="F41" s="32">
        <v>0</v>
      </c>
      <c r="G41" s="33">
        <f t="shared" si="0"/>
        <v>0</v>
      </c>
    </row>
    <row r="42" spans="2:7" ht="12.75">
      <c r="B42" s="26" t="s">
        <v>99</v>
      </c>
      <c r="C42" s="30" t="s">
        <v>100</v>
      </c>
      <c r="D42" s="26">
        <v>1</v>
      </c>
      <c r="E42" s="31" t="s">
        <v>40</v>
      </c>
      <c r="F42" s="32">
        <v>0</v>
      </c>
      <c r="G42" s="33">
        <f t="shared" si="0"/>
        <v>0</v>
      </c>
    </row>
    <row r="43" spans="2:7" ht="12.75">
      <c r="B43" s="26" t="s">
        <v>101</v>
      </c>
      <c r="C43" s="30" t="s">
        <v>102</v>
      </c>
      <c r="D43" s="26">
        <v>1</v>
      </c>
      <c r="E43" s="31" t="s">
        <v>40</v>
      </c>
      <c r="F43" s="32">
        <v>0</v>
      </c>
      <c r="G43" s="33">
        <f t="shared" si="0"/>
        <v>0</v>
      </c>
    </row>
    <row r="44" spans="2:7" ht="14.25">
      <c r="B44" s="26" t="s">
        <v>103</v>
      </c>
      <c r="C44" s="35" t="s">
        <v>104</v>
      </c>
      <c r="D44" s="26">
        <v>1</v>
      </c>
      <c r="E44" s="31" t="s">
        <v>40</v>
      </c>
      <c r="F44" s="32">
        <v>0</v>
      </c>
      <c r="G44" s="33">
        <f t="shared" si="0"/>
        <v>0</v>
      </c>
    </row>
    <row r="45" spans="2:7" ht="12.75">
      <c r="B45" s="26" t="s">
        <v>105</v>
      </c>
      <c r="C45" s="30" t="s">
        <v>106</v>
      </c>
      <c r="D45" s="26">
        <v>1</v>
      </c>
      <c r="E45" s="31" t="s">
        <v>40</v>
      </c>
      <c r="F45" s="32">
        <v>0</v>
      </c>
      <c r="G45" s="33">
        <f t="shared" si="0"/>
        <v>0</v>
      </c>
    </row>
    <row r="46" spans="2:7" ht="12.75">
      <c r="B46" s="26" t="s">
        <v>107</v>
      </c>
      <c r="C46" s="30" t="s">
        <v>108</v>
      </c>
      <c r="D46" s="26">
        <v>1</v>
      </c>
      <c r="E46" s="26" t="s">
        <v>40</v>
      </c>
      <c r="F46" s="32">
        <v>0</v>
      </c>
      <c r="G46" s="33">
        <f t="shared" si="0"/>
        <v>0</v>
      </c>
    </row>
    <row r="47" spans="2:7" ht="12.75">
      <c r="B47" s="26"/>
      <c r="C47" s="30"/>
      <c r="D47" s="26"/>
      <c r="E47" s="31"/>
      <c r="F47" s="32"/>
      <c r="G47" s="33"/>
    </row>
    <row r="48" spans="2:7" ht="14.25" customHeight="1">
      <c r="B48" s="36" t="s">
        <v>109</v>
      </c>
      <c r="C48" s="27" t="s">
        <v>110</v>
      </c>
      <c r="D48" s="28"/>
      <c r="E48" s="28"/>
      <c r="F48" s="32"/>
      <c r="G48" s="33"/>
    </row>
    <row r="49" spans="2:7" ht="14.25">
      <c r="B49" s="36" t="s">
        <v>111</v>
      </c>
      <c r="C49" s="35" t="s">
        <v>112</v>
      </c>
      <c r="D49" s="37">
        <v>1</v>
      </c>
      <c r="E49" s="38" t="s">
        <v>40</v>
      </c>
      <c r="F49" s="32">
        <v>0</v>
      </c>
      <c r="G49" s="33">
        <f t="shared" si="0"/>
        <v>0</v>
      </c>
    </row>
    <row r="50" spans="2:7" ht="28.5">
      <c r="B50" s="36" t="s">
        <v>113</v>
      </c>
      <c r="C50" s="35" t="s">
        <v>114</v>
      </c>
      <c r="D50" s="37">
        <v>1</v>
      </c>
      <c r="E50" s="38" t="s">
        <v>40</v>
      </c>
      <c r="F50" s="32">
        <v>0</v>
      </c>
      <c r="G50" s="33">
        <f t="shared" si="0"/>
        <v>0</v>
      </c>
    </row>
    <row r="51" spans="2:7" ht="14.25">
      <c r="B51" s="36" t="s">
        <v>115</v>
      </c>
      <c r="C51" s="35" t="s">
        <v>116</v>
      </c>
      <c r="D51" s="37">
        <v>1</v>
      </c>
      <c r="E51" s="38" t="s">
        <v>40</v>
      </c>
      <c r="F51" s="32">
        <v>0</v>
      </c>
      <c r="G51" s="33">
        <f t="shared" si="0"/>
        <v>0</v>
      </c>
    </row>
    <row r="52" spans="2:7" ht="14.25">
      <c r="B52" s="36" t="s">
        <v>117</v>
      </c>
      <c r="C52" s="35" t="s">
        <v>118</v>
      </c>
      <c r="D52" s="37">
        <v>1</v>
      </c>
      <c r="E52" s="38" t="s">
        <v>40</v>
      </c>
      <c r="F52" s="32">
        <v>0</v>
      </c>
      <c r="G52" s="33">
        <f t="shared" si="0"/>
        <v>0</v>
      </c>
    </row>
    <row r="53" spans="2:7" ht="14.25">
      <c r="B53" s="36" t="s">
        <v>119</v>
      </c>
      <c r="C53" s="35" t="s">
        <v>90</v>
      </c>
      <c r="D53" s="37">
        <v>1</v>
      </c>
      <c r="E53" s="38" t="s">
        <v>40</v>
      </c>
      <c r="F53" s="32">
        <v>0</v>
      </c>
      <c r="G53" s="33">
        <f t="shared" si="0"/>
        <v>0</v>
      </c>
    </row>
    <row r="54" spans="2:7" ht="14.25">
      <c r="B54" s="36" t="s">
        <v>120</v>
      </c>
      <c r="C54" s="35" t="s">
        <v>121</v>
      </c>
      <c r="D54" s="37">
        <v>1</v>
      </c>
      <c r="E54" s="38" t="s">
        <v>40</v>
      </c>
      <c r="F54" s="32">
        <v>0</v>
      </c>
      <c r="G54" s="33">
        <f t="shared" si="0"/>
        <v>0</v>
      </c>
    </row>
    <row r="55" spans="2:7" ht="14.25">
      <c r="B55" s="36" t="s">
        <v>122</v>
      </c>
      <c r="C55" s="35" t="s">
        <v>104</v>
      </c>
      <c r="D55" s="37">
        <v>1</v>
      </c>
      <c r="E55" s="38" t="s">
        <v>40</v>
      </c>
      <c r="F55" s="32">
        <v>0</v>
      </c>
      <c r="G55" s="33">
        <f t="shared" si="0"/>
        <v>0</v>
      </c>
    </row>
    <row r="56" spans="2:7" ht="14.25">
      <c r="B56" s="36" t="s">
        <v>123</v>
      </c>
      <c r="C56" s="35" t="s">
        <v>124</v>
      </c>
      <c r="D56" s="37">
        <v>1</v>
      </c>
      <c r="E56" s="38" t="s">
        <v>40</v>
      </c>
      <c r="F56" s="32">
        <v>0</v>
      </c>
      <c r="G56" s="33">
        <f t="shared" si="0"/>
        <v>0</v>
      </c>
    </row>
    <row r="57" spans="2:7" ht="14.25">
      <c r="B57" s="36" t="s">
        <v>125</v>
      </c>
      <c r="C57" s="35" t="s">
        <v>126</v>
      </c>
      <c r="D57" s="37">
        <v>1</v>
      </c>
      <c r="E57" s="38" t="s">
        <v>40</v>
      </c>
      <c r="F57" s="32">
        <v>0</v>
      </c>
      <c r="G57" s="33">
        <f t="shared" si="0"/>
        <v>0</v>
      </c>
    </row>
    <row r="58" spans="2:7" ht="14.25">
      <c r="B58" s="36" t="s">
        <v>127</v>
      </c>
      <c r="C58" s="35" t="s">
        <v>128</v>
      </c>
      <c r="D58" s="37">
        <v>1</v>
      </c>
      <c r="E58" s="38" t="s">
        <v>40</v>
      </c>
      <c r="F58" s="32">
        <v>0</v>
      </c>
      <c r="G58" s="33">
        <f t="shared" si="0"/>
        <v>0</v>
      </c>
    </row>
    <row r="59" spans="2:7" ht="14.25">
      <c r="B59" s="36" t="s">
        <v>129</v>
      </c>
      <c r="C59" s="35" t="s">
        <v>130</v>
      </c>
      <c r="D59" s="37">
        <v>1</v>
      </c>
      <c r="E59" s="38" t="s">
        <v>40</v>
      </c>
      <c r="F59" s="32">
        <v>0</v>
      </c>
      <c r="G59" s="33">
        <f t="shared" si="0"/>
        <v>0</v>
      </c>
    </row>
    <row r="60" spans="2:7" ht="14.25">
      <c r="B60" s="36" t="s">
        <v>131</v>
      </c>
      <c r="C60" s="35" t="s">
        <v>132</v>
      </c>
      <c r="D60" s="37">
        <v>1</v>
      </c>
      <c r="E60" s="38" t="s">
        <v>40</v>
      </c>
      <c r="F60" s="32">
        <v>0</v>
      </c>
      <c r="G60" s="33">
        <f t="shared" si="0"/>
        <v>0</v>
      </c>
    </row>
    <row r="61" spans="2:7" ht="14.25" customHeight="1">
      <c r="B61" s="161" t="s">
        <v>133</v>
      </c>
      <c r="C61" s="161"/>
      <c r="D61" s="161"/>
      <c r="E61" s="161"/>
      <c r="F61" s="39"/>
      <c r="G61" s="40">
        <f>SUM(G8:G60)</f>
        <v>0</v>
      </c>
    </row>
    <row r="62" ht="6" customHeight="1">
      <c r="B62" s="41"/>
    </row>
    <row r="63" ht="9" customHeight="1">
      <c r="B63" s="41"/>
    </row>
    <row r="64" spans="2:3" ht="14.25">
      <c r="B64" s="41"/>
      <c r="C64" t="s">
        <v>176</v>
      </c>
    </row>
    <row r="65" ht="3" customHeight="1">
      <c r="B65" s="41"/>
    </row>
    <row r="66" spans="2:7" ht="5.25" customHeight="1">
      <c r="B66" s="41"/>
      <c r="D66" s="149" t="s">
        <v>177</v>
      </c>
      <c r="E66" s="149"/>
      <c r="F66" s="149"/>
      <c r="G66" s="149"/>
    </row>
    <row r="67" spans="2:7" ht="14.25">
      <c r="B67" s="41"/>
      <c r="D67" s="149" t="s">
        <v>178</v>
      </c>
      <c r="E67" s="149"/>
      <c r="F67" s="149"/>
      <c r="G67" s="149"/>
    </row>
    <row r="68" ht="14.25">
      <c r="B68" s="41"/>
    </row>
  </sheetData>
  <sheetProtection/>
  <mergeCells count="6">
    <mergeCell ref="B61:E61"/>
    <mergeCell ref="B2:G2"/>
    <mergeCell ref="B3:G3"/>
    <mergeCell ref="D66:G66"/>
    <mergeCell ref="D67:G67"/>
    <mergeCell ref="B5:G5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8"/>
  <sheetViews>
    <sheetView zoomScalePageLayoutView="0" workbookViewId="0" topLeftCell="A1">
      <selection activeCell="B65" sqref="B65:G68"/>
    </sheetView>
  </sheetViews>
  <sheetFormatPr defaultColWidth="9.140625" defaultRowHeight="12.75"/>
  <cols>
    <col min="3" max="3" width="52.00390625" style="0" customWidth="1"/>
    <col min="4" max="4" width="10.28125" style="0" customWidth="1"/>
    <col min="5" max="6" width="12.28125" style="0" customWidth="1"/>
    <col min="7" max="7" width="12.140625" style="0" customWidth="1"/>
  </cols>
  <sheetData>
    <row r="2" spans="2:7" ht="12.75">
      <c r="B2" s="149" t="s">
        <v>174</v>
      </c>
      <c r="C2" s="149"/>
      <c r="D2" s="149"/>
      <c r="E2" s="149"/>
      <c r="F2" s="149"/>
      <c r="G2" s="149"/>
    </row>
    <row r="3" spans="2:7" ht="12.75">
      <c r="B3" s="162" t="s">
        <v>175</v>
      </c>
      <c r="C3" s="162"/>
      <c r="D3" s="162"/>
      <c r="E3" s="162"/>
      <c r="F3" s="162"/>
      <c r="G3" s="162"/>
    </row>
    <row r="4" spans="2:7" ht="12.75">
      <c r="B4" s="61"/>
      <c r="C4" s="61"/>
      <c r="D4" s="61"/>
      <c r="E4" s="61"/>
      <c r="F4" s="61"/>
      <c r="G4" s="61"/>
    </row>
    <row r="5" spans="2:7" ht="15">
      <c r="B5" s="163" t="s">
        <v>192</v>
      </c>
      <c r="C5" s="163"/>
      <c r="D5" s="163"/>
      <c r="E5" s="163"/>
      <c r="F5" s="163"/>
      <c r="G5" s="163"/>
    </row>
    <row r="8" spans="2:7" ht="28.5">
      <c r="B8" s="25" t="s">
        <v>30</v>
      </c>
      <c r="C8" s="25" t="s">
        <v>31</v>
      </c>
      <c r="D8" s="25" t="s">
        <v>32</v>
      </c>
      <c r="E8" s="25" t="s">
        <v>33</v>
      </c>
      <c r="F8" s="25" t="s">
        <v>34</v>
      </c>
      <c r="G8" s="25" t="s">
        <v>35</v>
      </c>
    </row>
    <row r="9" spans="2:7" ht="14.25">
      <c r="B9" s="26" t="s">
        <v>36</v>
      </c>
      <c r="C9" s="27" t="s">
        <v>37</v>
      </c>
      <c r="D9" s="28"/>
      <c r="E9" s="28"/>
      <c r="F9" s="28"/>
      <c r="G9" s="29"/>
    </row>
    <row r="10" spans="2:7" ht="26.25">
      <c r="B10" s="26" t="s">
        <v>38</v>
      </c>
      <c r="C10" s="30" t="s">
        <v>173</v>
      </c>
      <c r="D10" s="31">
        <v>1</v>
      </c>
      <c r="E10" s="31" t="s">
        <v>40</v>
      </c>
      <c r="F10" s="32">
        <v>0</v>
      </c>
      <c r="G10" s="33">
        <f>F10*D10</f>
        <v>0</v>
      </c>
    </row>
    <row r="11" spans="2:7" ht="12.75">
      <c r="B11" s="26" t="s">
        <v>41</v>
      </c>
      <c r="C11" s="30" t="s">
        <v>42</v>
      </c>
      <c r="D11" s="31">
        <v>1</v>
      </c>
      <c r="E11" s="31" t="s">
        <v>40</v>
      </c>
      <c r="F11" s="32">
        <v>0</v>
      </c>
      <c r="G11" s="33">
        <f aca="true" t="shared" si="0" ref="G11:G61">F11*D11</f>
        <v>0</v>
      </c>
    </row>
    <row r="12" spans="2:7" ht="14.25" customHeight="1">
      <c r="B12" s="26"/>
      <c r="C12" s="30"/>
      <c r="D12" s="31"/>
      <c r="E12" s="31"/>
      <c r="F12" s="32"/>
      <c r="G12" s="33"/>
    </row>
    <row r="13" spans="2:7" ht="14.25">
      <c r="B13" s="26" t="s">
        <v>43</v>
      </c>
      <c r="C13" s="27" t="s">
        <v>44</v>
      </c>
      <c r="D13" s="28"/>
      <c r="E13" s="28"/>
      <c r="F13" s="32"/>
      <c r="G13" s="33"/>
    </row>
    <row r="14" spans="2:7" ht="12.75">
      <c r="B14" s="26" t="s">
        <v>45</v>
      </c>
      <c r="C14" s="30" t="s">
        <v>46</v>
      </c>
      <c r="D14" s="26">
        <v>1</v>
      </c>
      <c r="E14" s="31" t="s">
        <v>40</v>
      </c>
      <c r="F14" s="32">
        <v>0</v>
      </c>
      <c r="G14" s="33">
        <f t="shared" si="0"/>
        <v>0</v>
      </c>
    </row>
    <row r="15" spans="2:7" ht="12.75">
      <c r="B15" s="26" t="s">
        <v>47</v>
      </c>
      <c r="C15" s="30" t="s">
        <v>48</v>
      </c>
      <c r="D15" s="26">
        <v>1</v>
      </c>
      <c r="E15" s="31" t="s">
        <v>40</v>
      </c>
      <c r="F15" s="32">
        <v>0</v>
      </c>
      <c r="G15" s="33">
        <f t="shared" si="0"/>
        <v>0</v>
      </c>
    </row>
    <row r="16" spans="2:7" ht="12.75">
      <c r="B16" s="26" t="s">
        <v>49</v>
      </c>
      <c r="C16" s="30" t="s">
        <v>50</v>
      </c>
      <c r="D16" s="26">
        <v>1</v>
      </c>
      <c r="E16" s="31" t="s">
        <v>40</v>
      </c>
      <c r="F16" s="32">
        <v>0</v>
      </c>
      <c r="G16" s="33">
        <f t="shared" si="0"/>
        <v>0</v>
      </c>
    </row>
    <row r="17" spans="2:7" ht="12.75">
      <c r="B17" s="26" t="s">
        <v>51</v>
      </c>
      <c r="C17" s="30" t="s">
        <v>52</v>
      </c>
      <c r="D17" s="26">
        <v>1</v>
      </c>
      <c r="E17" s="31" t="s">
        <v>40</v>
      </c>
      <c r="F17" s="32">
        <v>0</v>
      </c>
      <c r="G17" s="33">
        <f t="shared" si="0"/>
        <v>0</v>
      </c>
    </row>
    <row r="18" spans="2:7" ht="12.75">
      <c r="B18" s="26" t="s">
        <v>53</v>
      </c>
      <c r="C18" s="30" t="s">
        <v>54</v>
      </c>
      <c r="D18" s="26">
        <v>1</v>
      </c>
      <c r="E18" s="31" t="s">
        <v>40</v>
      </c>
      <c r="F18" s="32">
        <v>0</v>
      </c>
      <c r="G18" s="33">
        <f t="shared" si="0"/>
        <v>0</v>
      </c>
    </row>
    <row r="19" spans="2:7" ht="14.25" customHeight="1">
      <c r="B19" s="26" t="s">
        <v>55</v>
      </c>
      <c r="C19" s="30" t="s">
        <v>56</v>
      </c>
      <c r="D19" s="26">
        <v>1</v>
      </c>
      <c r="E19" s="31" t="s">
        <v>40</v>
      </c>
      <c r="F19" s="32">
        <v>0</v>
      </c>
      <c r="G19" s="33">
        <f t="shared" si="0"/>
        <v>0</v>
      </c>
    </row>
    <row r="20" spans="2:7" ht="12.75">
      <c r="B20" s="26"/>
      <c r="C20" s="30"/>
      <c r="D20" s="26"/>
      <c r="E20" s="31"/>
      <c r="F20" s="32"/>
      <c r="G20" s="33"/>
    </row>
    <row r="21" spans="2:7" ht="14.25">
      <c r="B21" s="26" t="s">
        <v>57</v>
      </c>
      <c r="C21" s="27" t="s">
        <v>58</v>
      </c>
      <c r="D21" s="28"/>
      <c r="E21" s="28"/>
      <c r="F21" s="32"/>
      <c r="G21" s="33"/>
    </row>
    <row r="22" spans="2:7" ht="12.75">
      <c r="B22" s="26" t="s">
        <v>59</v>
      </c>
      <c r="C22" s="30" t="s">
        <v>60</v>
      </c>
      <c r="D22" s="26">
        <v>1</v>
      </c>
      <c r="E22" s="31" t="s">
        <v>40</v>
      </c>
      <c r="F22" s="32">
        <v>0</v>
      </c>
      <c r="G22" s="33">
        <f t="shared" si="0"/>
        <v>0</v>
      </c>
    </row>
    <row r="23" spans="2:7" ht="12.75">
      <c r="B23" s="26" t="s">
        <v>61</v>
      </c>
      <c r="C23" s="30" t="s">
        <v>62</v>
      </c>
      <c r="D23" s="26">
        <v>1</v>
      </c>
      <c r="E23" s="31" t="s">
        <v>40</v>
      </c>
      <c r="F23" s="32">
        <v>0</v>
      </c>
      <c r="G23" s="33">
        <f t="shared" si="0"/>
        <v>0</v>
      </c>
    </row>
    <row r="24" spans="2:7" ht="12.75">
      <c r="B24" s="26" t="s">
        <v>63</v>
      </c>
      <c r="C24" s="30" t="s">
        <v>64</v>
      </c>
      <c r="D24" s="26">
        <v>1</v>
      </c>
      <c r="E24" s="31" t="s">
        <v>40</v>
      </c>
      <c r="F24" s="32">
        <v>0</v>
      </c>
      <c r="G24" s="33">
        <f t="shared" si="0"/>
        <v>0</v>
      </c>
    </row>
    <row r="25" spans="2:7" ht="12.75">
      <c r="B25" s="26" t="s">
        <v>65</v>
      </c>
      <c r="C25" s="30" t="s">
        <v>66</v>
      </c>
      <c r="D25" s="26">
        <v>1</v>
      </c>
      <c r="E25" s="31" t="s">
        <v>40</v>
      </c>
      <c r="F25" s="32">
        <v>0</v>
      </c>
      <c r="G25" s="33">
        <f t="shared" si="0"/>
        <v>0</v>
      </c>
    </row>
    <row r="26" spans="2:7" ht="12.75">
      <c r="B26" s="26" t="s">
        <v>67</v>
      </c>
      <c r="C26" s="30" t="s">
        <v>68</v>
      </c>
      <c r="D26" s="26">
        <v>1</v>
      </c>
      <c r="E26" s="31" t="s">
        <v>40</v>
      </c>
      <c r="F26" s="32">
        <v>0</v>
      </c>
      <c r="G26" s="33">
        <f t="shared" si="0"/>
        <v>0</v>
      </c>
    </row>
    <row r="27" spans="2:7" ht="12.75">
      <c r="B27" s="26" t="s">
        <v>69</v>
      </c>
      <c r="C27" s="30" t="s">
        <v>70</v>
      </c>
      <c r="D27" s="26">
        <v>1</v>
      </c>
      <c r="E27" s="31" t="s">
        <v>40</v>
      </c>
      <c r="F27" s="32">
        <v>0</v>
      </c>
      <c r="G27" s="33">
        <f t="shared" si="0"/>
        <v>0</v>
      </c>
    </row>
    <row r="28" spans="2:7" ht="12.75">
      <c r="B28" s="26" t="s">
        <v>71</v>
      </c>
      <c r="C28" s="30" t="s">
        <v>72</v>
      </c>
      <c r="D28" s="26">
        <v>1</v>
      </c>
      <c r="E28" s="31" t="s">
        <v>40</v>
      </c>
      <c r="F28" s="32">
        <v>0</v>
      </c>
      <c r="G28" s="33">
        <f t="shared" si="0"/>
        <v>0</v>
      </c>
    </row>
    <row r="29" spans="2:7" ht="12.75">
      <c r="B29" s="26" t="s">
        <v>73</v>
      </c>
      <c r="C29" s="30" t="s">
        <v>74</v>
      </c>
      <c r="D29" s="26">
        <v>1</v>
      </c>
      <c r="E29" s="31" t="s">
        <v>40</v>
      </c>
      <c r="F29" s="32">
        <v>0</v>
      </c>
      <c r="G29" s="33">
        <f t="shared" si="0"/>
        <v>0</v>
      </c>
    </row>
    <row r="30" spans="2:7" ht="12.75">
      <c r="B30" s="26" t="s">
        <v>75</v>
      </c>
      <c r="C30" s="30" t="s">
        <v>76</v>
      </c>
      <c r="D30" s="26">
        <v>1</v>
      </c>
      <c r="E30" s="31" t="s">
        <v>40</v>
      </c>
      <c r="F30" s="32">
        <v>0</v>
      </c>
      <c r="G30" s="33">
        <f t="shared" si="0"/>
        <v>0</v>
      </c>
    </row>
    <row r="31" spans="2:7" ht="12.75">
      <c r="B31" s="26" t="s">
        <v>77</v>
      </c>
      <c r="C31" s="30" t="s">
        <v>78</v>
      </c>
      <c r="D31" s="26">
        <v>1</v>
      </c>
      <c r="E31" s="31" t="s">
        <v>40</v>
      </c>
      <c r="F31" s="32">
        <v>0</v>
      </c>
      <c r="G31" s="33">
        <f t="shared" si="0"/>
        <v>0</v>
      </c>
    </row>
    <row r="32" spans="2:7" ht="12.75">
      <c r="B32" s="26" t="s">
        <v>79</v>
      </c>
      <c r="C32" s="30" t="s">
        <v>80</v>
      </c>
      <c r="D32" s="26">
        <v>1</v>
      </c>
      <c r="E32" s="31" t="s">
        <v>40</v>
      </c>
      <c r="F32" s="32">
        <v>0</v>
      </c>
      <c r="G32" s="33">
        <f t="shared" si="0"/>
        <v>0</v>
      </c>
    </row>
    <row r="33" spans="2:7" ht="12.75">
      <c r="B33" s="26"/>
      <c r="C33" s="30"/>
      <c r="D33" s="26"/>
      <c r="E33" s="31"/>
      <c r="F33" s="32"/>
      <c r="G33" s="33"/>
    </row>
    <row r="34" spans="2:7" ht="14.25">
      <c r="B34" s="26" t="s">
        <v>81</v>
      </c>
      <c r="C34" s="27" t="s">
        <v>82</v>
      </c>
      <c r="D34" s="28"/>
      <c r="E34" s="28"/>
      <c r="F34" s="32"/>
      <c r="G34" s="33"/>
    </row>
    <row r="35" spans="2:7" ht="12.75">
      <c r="B35" s="26" t="s">
        <v>83</v>
      </c>
      <c r="C35" s="30" t="s">
        <v>84</v>
      </c>
      <c r="D35" s="26">
        <v>1</v>
      </c>
      <c r="E35" s="31" t="s">
        <v>40</v>
      </c>
      <c r="F35" s="32">
        <v>0</v>
      </c>
      <c r="G35" s="33">
        <f t="shared" si="0"/>
        <v>0</v>
      </c>
    </row>
    <row r="36" spans="2:7" ht="12.75">
      <c r="B36" s="26" t="s">
        <v>85</v>
      </c>
      <c r="C36" s="30" t="s">
        <v>86</v>
      </c>
      <c r="D36" s="26">
        <v>1</v>
      </c>
      <c r="E36" s="31" t="s">
        <v>40</v>
      </c>
      <c r="F36" s="32">
        <v>0</v>
      </c>
      <c r="G36" s="33">
        <f t="shared" si="0"/>
        <v>0</v>
      </c>
    </row>
    <row r="37" spans="2:7" ht="12.75">
      <c r="B37" s="26" t="s">
        <v>87</v>
      </c>
      <c r="C37" s="30" t="s">
        <v>88</v>
      </c>
      <c r="D37" s="26">
        <v>1</v>
      </c>
      <c r="E37" s="31" t="s">
        <v>40</v>
      </c>
      <c r="F37" s="32">
        <v>0</v>
      </c>
      <c r="G37" s="33">
        <f t="shared" si="0"/>
        <v>0</v>
      </c>
    </row>
    <row r="38" spans="2:7" ht="12.75">
      <c r="B38" s="26" t="s">
        <v>89</v>
      </c>
      <c r="C38" s="30" t="s">
        <v>90</v>
      </c>
      <c r="D38" s="26">
        <v>1</v>
      </c>
      <c r="E38" s="31" t="s">
        <v>40</v>
      </c>
      <c r="F38" s="32">
        <v>0</v>
      </c>
      <c r="G38" s="33">
        <f t="shared" si="0"/>
        <v>0</v>
      </c>
    </row>
    <row r="39" spans="2:7" ht="12.75">
      <c r="B39" s="26" t="s">
        <v>91</v>
      </c>
      <c r="C39" s="30" t="s">
        <v>92</v>
      </c>
      <c r="D39" s="26">
        <v>1</v>
      </c>
      <c r="E39" s="31" t="s">
        <v>40</v>
      </c>
      <c r="F39" s="32">
        <v>0</v>
      </c>
      <c r="G39" s="33">
        <f t="shared" si="0"/>
        <v>0</v>
      </c>
    </row>
    <row r="40" spans="2:7" ht="12.75">
      <c r="B40" s="26" t="s">
        <v>93</v>
      </c>
      <c r="C40" s="30" t="s">
        <v>94</v>
      </c>
      <c r="D40" s="26">
        <v>1</v>
      </c>
      <c r="E40" s="31" t="s">
        <v>40</v>
      </c>
      <c r="F40" s="32">
        <v>0</v>
      </c>
      <c r="G40" s="33">
        <f t="shared" si="0"/>
        <v>0</v>
      </c>
    </row>
    <row r="41" spans="2:7" ht="14.25" customHeight="1">
      <c r="B41" s="26" t="s">
        <v>95</v>
      </c>
      <c r="C41" s="30" t="s">
        <v>96</v>
      </c>
      <c r="D41" s="26">
        <v>1</v>
      </c>
      <c r="E41" s="31" t="s">
        <v>40</v>
      </c>
      <c r="F41" s="32">
        <v>0</v>
      </c>
      <c r="G41" s="33">
        <f t="shared" si="0"/>
        <v>0</v>
      </c>
    </row>
    <row r="42" spans="2:7" ht="12.75">
      <c r="B42" s="26" t="s">
        <v>97</v>
      </c>
      <c r="C42" s="30" t="s">
        <v>98</v>
      </c>
      <c r="D42" s="26">
        <v>1</v>
      </c>
      <c r="E42" s="31" t="s">
        <v>40</v>
      </c>
      <c r="F42" s="32">
        <v>0</v>
      </c>
      <c r="G42" s="33">
        <f t="shared" si="0"/>
        <v>0</v>
      </c>
    </row>
    <row r="43" spans="2:7" ht="12.75">
      <c r="B43" s="26" t="s">
        <v>99</v>
      </c>
      <c r="C43" s="30" t="s">
        <v>100</v>
      </c>
      <c r="D43" s="26">
        <v>1</v>
      </c>
      <c r="E43" s="31" t="s">
        <v>40</v>
      </c>
      <c r="F43" s="32">
        <v>0</v>
      </c>
      <c r="G43" s="33">
        <f t="shared" si="0"/>
        <v>0</v>
      </c>
    </row>
    <row r="44" spans="2:7" ht="12.75">
      <c r="B44" s="26" t="s">
        <v>101</v>
      </c>
      <c r="C44" s="30" t="s">
        <v>102</v>
      </c>
      <c r="D44" s="26">
        <v>1</v>
      </c>
      <c r="E44" s="31" t="s">
        <v>40</v>
      </c>
      <c r="F44" s="32">
        <v>0</v>
      </c>
      <c r="G44" s="33">
        <f t="shared" si="0"/>
        <v>0</v>
      </c>
    </row>
    <row r="45" spans="2:7" ht="14.25">
      <c r="B45" s="26" t="s">
        <v>103</v>
      </c>
      <c r="C45" s="35" t="s">
        <v>104</v>
      </c>
      <c r="D45" s="26">
        <v>1</v>
      </c>
      <c r="E45" s="31" t="s">
        <v>40</v>
      </c>
      <c r="F45" s="32">
        <v>0</v>
      </c>
      <c r="G45" s="33">
        <f t="shared" si="0"/>
        <v>0</v>
      </c>
    </row>
    <row r="46" spans="2:7" ht="12.75">
      <c r="B46" s="26" t="s">
        <v>105</v>
      </c>
      <c r="C46" s="30" t="s">
        <v>106</v>
      </c>
      <c r="D46" s="26">
        <v>1</v>
      </c>
      <c r="E46" s="31" t="s">
        <v>40</v>
      </c>
      <c r="F46" s="32">
        <v>0</v>
      </c>
      <c r="G46" s="33">
        <f t="shared" si="0"/>
        <v>0</v>
      </c>
    </row>
    <row r="47" spans="2:7" ht="12.75">
      <c r="B47" s="26" t="s">
        <v>107</v>
      </c>
      <c r="C47" s="30" t="s">
        <v>108</v>
      </c>
      <c r="D47" s="26">
        <v>1</v>
      </c>
      <c r="E47" s="26" t="s">
        <v>40</v>
      </c>
      <c r="F47" s="32">
        <v>0</v>
      </c>
      <c r="G47" s="33">
        <f t="shared" si="0"/>
        <v>0</v>
      </c>
    </row>
    <row r="48" spans="2:7" ht="12.75">
      <c r="B48" s="26"/>
      <c r="C48" s="30"/>
      <c r="D48" s="26"/>
      <c r="E48" s="31"/>
      <c r="F48" s="32"/>
      <c r="G48" s="33"/>
    </row>
    <row r="49" spans="2:7" ht="14.25">
      <c r="B49" s="36" t="s">
        <v>109</v>
      </c>
      <c r="C49" s="27" t="s">
        <v>110</v>
      </c>
      <c r="D49" s="28"/>
      <c r="E49" s="28"/>
      <c r="F49" s="32"/>
      <c r="G49" s="33"/>
    </row>
    <row r="50" spans="2:7" ht="14.25">
      <c r="B50" s="36" t="s">
        <v>111</v>
      </c>
      <c r="C50" s="35" t="s">
        <v>112</v>
      </c>
      <c r="D50" s="37">
        <v>1</v>
      </c>
      <c r="E50" s="38" t="s">
        <v>40</v>
      </c>
      <c r="F50" s="32">
        <v>0</v>
      </c>
      <c r="G50" s="33">
        <f t="shared" si="0"/>
        <v>0</v>
      </c>
    </row>
    <row r="51" spans="2:7" ht="14.25">
      <c r="B51" s="36" t="s">
        <v>113</v>
      </c>
      <c r="C51" s="35" t="s">
        <v>114</v>
      </c>
      <c r="D51" s="37">
        <v>1</v>
      </c>
      <c r="E51" s="38" t="s">
        <v>40</v>
      </c>
      <c r="F51" s="32">
        <v>0</v>
      </c>
      <c r="G51" s="33">
        <f t="shared" si="0"/>
        <v>0</v>
      </c>
    </row>
    <row r="52" spans="2:7" ht="14.25">
      <c r="B52" s="36" t="s">
        <v>115</v>
      </c>
      <c r="C52" s="35" t="s">
        <v>116</v>
      </c>
      <c r="D52" s="37">
        <v>1</v>
      </c>
      <c r="E52" s="38" t="s">
        <v>40</v>
      </c>
      <c r="F52" s="32">
        <v>0</v>
      </c>
      <c r="G52" s="33">
        <f t="shared" si="0"/>
        <v>0</v>
      </c>
    </row>
    <row r="53" spans="2:7" ht="14.25">
      <c r="B53" s="36" t="s">
        <v>117</v>
      </c>
      <c r="C53" s="35" t="s">
        <v>118</v>
      </c>
      <c r="D53" s="37">
        <v>1</v>
      </c>
      <c r="E53" s="38" t="s">
        <v>40</v>
      </c>
      <c r="F53" s="32">
        <v>0</v>
      </c>
      <c r="G53" s="33">
        <f t="shared" si="0"/>
        <v>0</v>
      </c>
    </row>
    <row r="54" spans="2:7" ht="14.25">
      <c r="B54" s="36" t="s">
        <v>119</v>
      </c>
      <c r="C54" s="35" t="s">
        <v>90</v>
      </c>
      <c r="D54" s="37">
        <v>1</v>
      </c>
      <c r="E54" s="38" t="s">
        <v>40</v>
      </c>
      <c r="F54" s="32">
        <v>0</v>
      </c>
      <c r="G54" s="33">
        <f t="shared" si="0"/>
        <v>0</v>
      </c>
    </row>
    <row r="55" spans="2:7" ht="14.25">
      <c r="B55" s="36" t="s">
        <v>120</v>
      </c>
      <c r="C55" s="35" t="s">
        <v>121</v>
      </c>
      <c r="D55" s="37">
        <v>1</v>
      </c>
      <c r="E55" s="38" t="s">
        <v>40</v>
      </c>
      <c r="F55" s="32">
        <v>0</v>
      </c>
      <c r="G55" s="33">
        <f t="shared" si="0"/>
        <v>0</v>
      </c>
    </row>
    <row r="56" spans="2:7" ht="14.25">
      <c r="B56" s="36" t="s">
        <v>122</v>
      </c>
      <c r="C56" s="35" t="s">
        <v>104</v>
      </c>
      <c r="D56" s="37">
        <v>1</v>
      </c>
      <c r="E56" s="38" t="s">
        <v>40</v>
      </c>
      <c r="F56" s="32">
        <v>0</v>
      </c>
      <c r="G56" s="33">
        <f t="shared" si="0"/>
        <v>0</v>
      </c>
    </row>
    <row r="57" spans="2:7" ht="14.25">
      <c r="B57" s="36" t="s">
        <v>123</v>
      </c>
      <c r="C57" s="35" t="s">
        <v>124</v>
      </c>
      <c r="D57" s="37">
        <v>1</v>
      </c>
      <c r="E57" s="38" t="s">
        <v>40</v>
      </c>
      <c r="F57" s="32">
        <v>0</v>
      </c>
      <c r="G57" s="33">
        <f t="shared" si="0"/>
        <v>0</v>
      </c>
    </row>
    <row r="58" spans="2:7" ht="14.25">
      <c r="B58" s="36" t="s">
        <v>125</v>
      </c>
      <c r="C58" s="35" t="s">
        <v>126</v>
      </c>
      <c r="D58" s="37">
        <v>1</v>
      </c>
      <c r="E58" s="38" t="s">
        <v>40</v>
      </c>
      <c r="F58" s="32">
        <v>0</v>
      </c>
      <c r="G58" s="33">
        <f t="shared" si="0"/>
        <v>0</v>
      </c>
    </row>
    <row r="59" spans="2:7" ht="14.25">
      <c r="B59" s="36" t="s">
        <v>127</v>
      </c>
      <c r="C59" s="35" t="s">
        <v>128</v>
      </c>
      <c r="D59" s="37">
        <v>1</v>
      </c>
      <c r="E59" s="38" t="s">
        <v>40</v>
      </c>
      <c r="F59" s="32">
        <v>0</v>
      </c>
      <c r="G59" s="33">
        <f t="shared" si="0"/>
        <v>0</v>
      </c>
    </row>
    <row r="60" spans="2:7" ht="14.25">
      <c r="B60" s="36" t="s">
        <v>129</v>
      </c>
      <c r="C60" s="35" t="s">
        <v>130</v>
      </c>
      <c r="D60" s="37">
        <v>1</v>
      </c>
      <c r="E60" s="38" t="s">
        <v>40</v>
      </c>
      <c r="F60" s="32">
        <v>0</v>
      </c>
      <c r="G60" s="33">
        <f t="shared" si="0"/>
        <v>0</v>
      </c>
    </row>
    <row r="61" spans="2:7" ht="14.25">
      <c r="B61" s="36" t="s">
        <v>131</v>
      </c>
      <c r="C61" s="35" t="s">
        <v>132</v>
      </c>
      <c r="D61" s="37">
        <v>1</v>
      </c>
      <c r="E61" s="38" t="s">
        <v>40</v>
      </c>
      <c r="F61" s="32">
        <v>0</v>
      </c>
      <c r="G61" s="33">
        <f t="shared" si="0"/>
        <v>0</v>
      </c>
    </row>
    <row r="62" spans="2:7" ht="14.25" customHeight="1">
      <c r="B62" s="161" t="s">
        <v>133</v>
      </c>
      <c r="C62" s="161"/>
      <c r="D62" s="161"/>
      <c r="E62" s="161"/>
      <c r="F62" s="39"/>
      <c r="G62" s="40">
        <f>SUM(G9:G61)</f>
        <v>0</v>
      </c>
    </row>
    <row r="63" ht="14.25">
      <c r="B63" s="41"/>
    </row>
    <row r="65" spans="2:3" ht="14.25">
      <c r="B65" s="41"/>
      <c r="C65" t="s">
        <v>176</v>
      </c>
    </row>
    <row r="66" ht="14.25">
      <c r="B66" s="41"/>
    </row>
    <row r="67" spans="2:7" ht="14.25">
      <c r="B67" s="41"/>
      <c r="D67" s="149" t="s">
        <v>177</v>
      </c>
      <c r="E67" s="149"/>
      <c r="F67" s="149"/>
      <c r="G67" s="149"/>
    </row>
    <row r="68" spans="2:7" ht="14.25">
      <c r="B68" s="41"/>
      <c r="D68" s="149" t="s">
        <v>178</v>
      </c>
      <c r="E68" s="149"/>
      <c r="F68" s="149"/>
      <c r="G68" s="149"/>
    </row>
  </sheetData>
  <sheetProtection/>
  <mergeCells count="6">
    <mergeCell ref="B62:E62"/>
    <mergeCell ref="B2:G2"/>
    <mergeCell ref="B3:G3"/>
    <mergeCell ref="B5:G5"/>
    <mergeCell ref="D67:G67"/>
    <mergeCell ref="D68:G68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4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2.7109375" style="0" customWidth="1"/>
    <col min="3" max="3" width="43.421875" style="0" customWidth="1"/>
    <col min="4" max="4" width="8.00390625" style="0" customWidth="1"/>
    <col min="5" max="5" width="10.421875" style="0" customWidth="1"/>
  </cols>
  <sheetData>
    <row r="2" spans="2:7" ht="12.75">
      <c r="B2" s="149" t="s">
        <v>174</v>
      </c>
      <c r="C2" s="149"/>
      <c r="D2" s="149"/>
      <c r="E2" s="149"/>
      <c r="F2" s="149"/>
      <c r="G2" s="149"/>
    </row>
    <row r="3" spans="2:7" ht="12.75">
      <c r="B3" s="162" t="s">
        <v>175</v>
      </c>
      <c r="C3" s="162"/>
      <c r="D3" s="162"/>
      <c r="E3" s="162"/>
      <c r="F3" s="162"/>
      <c r="G3" s="162"/>
    </row>
    <row r="4" spans="2:7" ht="12.75">
      <c r="B4" s="61"/>
      <c r="C4" s="61"/>
      <c r="D4" s="61"/>
      <c r="E4" s="61"/>
      <c r="F4" s="61"/>
      <c r="G4" s="61"/>
    </row>
    <row r="5" spans="2:7" ht="15">
      <c r="B5" s="163" t="s">
        <v>193</v>
      </c>
      <c r="C5" s="163"/>
      <c r="D5" s="163"/>
      <c r="E5" s="163"/>
      <c r="F5" s="163"/>
      <c r="G5" s="163"/>
    </row>
    <row r="8" spans="2:7" ht="26.25">
      <c r="B8" s="42" t="s">
        <v>134</v>
      </c>
      <c r="C8" s="43" t="s">
        <v>135</v>
      </c>
      <c r="D8" s="43" t="s">
        <v>136</v>
      </c>
      <c r="E8" s="43" t="s">
        <v>32</v>
      </c>
      <c r="F8" s="43" t="s">
        <v>137</v>
      </c>
      <c r="G8" s="43" t="s">
        <v>35</v>
      </c>
    </row>
    <row r="9" spans="2:7" ht="14.25">
      <c r="B9" s="44"/>
      <c r="C9" s="164" t="s">
        <v>138</v>
      </c>
      <c r="D9" s="165"/>
      <c r="E9" s="165"/>
      <c r="F9" s="165"/>
      <c r="G9" s="165"/>
    </row>
    <row r="10" spans="2:7" ht="14.25">
      <c r="B10" s="44" t="s">
        <v>36</v>
      </c>
      <c r="C10" s="45" t="s">
        <v>139</v>
      </c>
      <c r="D10" s="44" t="s">
        <v>10</v>
      </c>
      <c r="E10" s="46">
        <v>44</v>
      </c>
      <c r="F10" s="47">
        <v>0</v>
      </c>
      <c r="G10" s="47">
        <f>F10*E10</f>
        <v>0</v>
      </c>
    </row>
    <row r="11" spans="2:7" ht="14.25">
      <c r="B11" s="44" t="s">
        <v>38</v>
      </c>
      <c r="C11" s="45" t="s">
        <v>140</v>
      </c>
      <c r="D11" s="44" t="s">
        <v>10</v>
      </c>
      <c r="E11" s="46">
        <v>44</v>
      </c>
      <c r="F11" s="47">
        <v>0</v>
      </c>
      <c r="G11" s="47">
        <f aca="true" t="shared" si="0" ref="G11:G24">F11*E11</f>
        <v>0</v>
      </c>
    </row>
    <row r="12" spans="2:7" ht="14.25">
      <c r="B12" s="44" t="s">
        <v>41</v>
      </c>
      <c r="C12" s="45" t="s">
        <v>141</v>
      </c>
      <c r="D12" s="44" t="s">
        <v>40</v>
      </c>
      <c r="E12" s="46">
        <v>1</v>
      </c>
      <c r="F12" s="47">
        <v>0</v>
      </c>
      <c r="G12" s="47">
        <f t="shared" si="0"/>
        <v>0</v>
      </c>
    </row>
    <row r="13" spans="2:7" ht="14.25">
      <c r="B13" s="44" t="s">
        <v>142</v>
      </c>
      <c r="C13" s="45" t="s">
        <v>143</v>
      </c>
      <c r="D13" s="44" t="s">
        <v>40</v>
      </c>
      <c r="E13" s="46">
        <v>1</v>
      </c>
      <c r="F13" s="47">
        <v>0</v>
      </c>
      <c r="G13" s="47">
        <f t="shared" si="0"/>
        <v>0</v>
      </c>
    </row>
    <row r="14" spans="2:7" ht="14.25">
      <c r="B14" s="44" t="s">
        <v>144</v>
      </c>
      <c r="C14" s="45" t="s">
        <v>145</v>
      </c>
      <c r="D14" s="44" t="s">
        <v>40</v>
      </c>
      <c r="E14" s="46">
        <v>1</v>
      </c>
      <c r="F14" s="47">
        <v>0</v>
      </c>
      <c r="G14" s="47">
        <f t="shared" si="0"/>
        <v>0</v>
      </c>
    </row>
    <row r="15" spans="2:7" ht="14.25">
      <c r="B15" s="44" t="s">
        <v>146</v>
      </c>
      <c r="C15" s="45" t="s">
        <v>147</v>
      </c>
      <c r="D15" s="44" t="s">
        <v>40</v>
      </c>
      <c r="E15" s="46">
        <v>1</v>
      </c>
      <c r="F15" s="47">
        <v>0</v>
      </c>
      <c r="G15" s="47">
        <f t="shared" si="0"/>
        <v>0</v>
      </c>
    </row>
    <row r="16" spans="2:7" ht="14.25">
      <c r="B16" s="44" t="s">
        <v>148</v>
      </c>
      <c r="C16" s="45" t="s">
        <v>149</v>
      </c>
      <c r="D16" s="44" t="s">
        <v>40</v>
      </c>
      <c r="E16" s="46">
        <v>1</v>
      </c>
      <c r="F16" s="47">
        <v>0</v>
      </c>
      <c r="G16" s="47">
        <f t="shared" si="0"/>
        <v>0</v>
      </c>
    </row>
    <row r="17" spans="2:7" ht="14.25">
      <c r="B17" s="44" t="s">
        <v>150</v>
      </c>
      <c r="C17" s="45" t="s">
        <v>151</v>
      </c>
      <c r="D17" s="44" t="s">
        <v>40</v>
      </c>
      <c r="E17" s="46">
        <v>1</v>
      </c>
      <c r="F17" s="47">
        <v>0</v>
      </c>
      <c r="G17" s="47">
        <f t="shared" si="0"/>
        <v>0</v>
      </c>
    </row>
    <row r="18" spans="2:7" ht="14.25">
      <c r="B18" s="44" t="s">
        <v>152</v>
      </c>
      <c r="C18" s="45" t="s">
        <v>153</v>
      </c>
      <c r="D18" s="44" t="s">
        <v>40</v>
      </c>
      <c r="E18" s="46">
        <v>1</v>
      </c>
      <c r="F18" s="47">
        <v>0</v>
      </c>
      <c r="G18" s="47">
        <f t="shared" si="0"/>
        <v>0</v>
      </c>
    </row>
    <row r="19" spans="2:7" ht="14.25">
      <c r="B19" s="44" t="s">
        <v>154</v>
      </c>
      <c r="C19" s="45" t="s">
        <v>121</v>
      </c>
      <c r="D19" s="44" t="s">
        <v>40</v>
      </c>
      <c r="E19" s="46">
        <v>1</v>
      </c>
      <c r="F19" s="47">
        <v>0</v>
      </c>
      <c r="G19" s="47">
        <f t="shared" si="0"/>
        <v>0</v>
      </c>
    </row>
    <row r="20" spans="2:7" ht="14.25">
      <c r="B20" s="44" t="s">
        <v>155</v>
      </c>
      <c r="C20" s="45" t="s">
        <v>156</v>
      </c>
      <c r="D20" s="44" t="s">
        <v>40</v>
      </c>
      <c r="E20" s="46">
        <v>1</v>
      </c>
      <c r="F20" s="47">
        <v>0</v>
      </c>
      <c r="G20" s="47">
        <f t="shared" si="0"/>
        <v>0</v>
      </c>
    </row>
    <row r="21" spans="2:7" ht="14.25">
      <c r="B21" s="44" t="s">
        <v>157</v>
      </c>
      <c r="C21" s="45" t="s">
        <v>158</v>
      </c>
      <c r="D21" s="44" t="s">
        <v>40</v>
      </c>
      <c r="E21" s="46">
        <v>1</v>
      </c>
      <c r="F21" s="47">
        <v>0</v>
      </c>
      <c r="G21" s="47">
        <f t="shared" si="0"/>
        <v>0</v>
      </c>
    </row>
    <row r="22" spans="2:7" ht="14.25">
      <c r="B22" s="44" t="s">
        <v>159</v>
      </c>
      <c r="C22" s="45" t="s">
        <v>160</v>
      </c>
      <c r="D22" s="44" t="s">
        <v>40</v>
      </c>
      <c r="E22" s="46">
        <v>1</v>
      </c>
      <c r="F22" s="47">
        <v>0</v>
      </c>
      <c r="G22" s="47">
        <f t="shared" si="0"/>
        <v>0</v>
      </c>
    </row>
    <row r="23" spans="2:7" ht="14.25">
      <c r="B23" s="44" t="s">
        <v>161</v>
      </c>
      <c r="C23" s="45" t="s">
        <v>162</v>
      </c>
      <c r="D23" s="44" t="s">
        <v>40</v>
      </c>
      <c r="E23" s="46">
        <v>1</v>
      </c>
      <c r="F23" s="47">
        <v>0</v>
      </c>
      <c r="G23" s="47">
        <f t="shared" si="0"/>
        <v>0</v>
      </c>
    </row>
    <row r="24" spans="2:7" ht="14.25">
      <c r="B24" s="44" t="s">
        <v>163</v>
      </c>
      <c r="C24" s="45" t="s">
        <v>130</v>
      </c>
      <c r="D24" s="44" t="s">
        <v>40</v>
      </c>
      <c r="E24" s="46">
        <v>1</v>
      </c>
      <c r="F24" s="47">
        <v>0</v>
      </c>
      <c r="G24" s="47">
        <f t="shared" si="0"/>
        <v>0</v>
      </c>
    </row>
    <row r="25" spans="2:7" ht="14.25">
      <c r="B25" s="44"/>
      <c r="C25" s="166" t="s">
        <v>164</v>
      </c>
      <c r="D25" s="167"/>
      <c r="E25" s="167"/>
      <c r="F25" s="167"/>
      <c r="G25" s="167"/>
    </row>
    <row r="26" spans="2:7" ht="14.25">
      <c r="B26" s="44" t="s">
        <v>43</v>
      </c>
      <c r="C26" s="45" t="s">
        <v>165</v>
      </c>
      <c r="D26" s="44" t="s">
        <v>40</v>
      </c>
      <c r="E26" s="46">
        <v>2</v>
      </c>
      <c r="F26" s="47">
        <v>0</v>
      </c>
      <c r="G26" s="47">
        <f>F26*E26</f>
        <v>0</v>
      </c>
    </row>
    <row r="27" spans="2:7" ht="14.25">
      <c r="B27" s="44" t="s">
        <v>45</v>
      </c>
      <c r="C27" s="45" t="s">
        <v>166</v>
      </c>
      <c r="D27" s="44" t="s">
        <v>40</v>
      </c>
      <c r="E27" s="46">
        <v>1</v>
      </c>
      <c r="F27" s="47">
        <v>0</v>
      </c>
      <c r="G27" s="47">
        <f aca="true" t="shared" si="1" ref="G27:G34">F27*E27</f>
        <v>0</v>
      </c>
    </row>
    <row r="28" spans="2:7" ht="14.25">
      <c r="B28" s="44" t="s">
        <v>47</v>
      </c>
      <c r="C28" s="45" t="s">
        <v>167</v>
      </c>
      <c r="D28" s="44" t="s">
        <v>40</v>
      </c>
      <c r="E28" s="46">
        <v>1</v>
      </c>
      <c r="F28" s="47">
        <v>0</v>
      </c>
      <c r="G28" s="47">
        <f t="shared" si="1"/>
        <v>0</v>
      </c>
    </row>
    <row r="29" spans="2:7" ht="14.25">
      <c r="B29" s="44" t="s">
        <v>49</v>
      </c>
      <c r="C29" s="45" t="s">
        <v>168</v>
      </c>
      <c r="D29" s="44" t="s">
        <v>40</v>
      </c>
      <c r="E29" s="46">
        <v>1</v>
      </c>
      <c r="F29" s="47">
        <v>0</v>
      </c>
      <c r="G29" s="47">
        <f t="shared" si="1"/>
        <v>0</v>
      </c>
    </row>
    <row r="30" spans="2:7" ht="14.25">
      <c r="B30" s="44" t="s">
        <v>51</v>
      </c>
      <c r="C30" s="45" t="s">
        <v>158</v>
      </c>
      <c r="D30" s="44" t="s">
        <v>40</v>
      </c>
      <c r="E30" s="46">
        <v>1</v>
      </c>
      <c r="F30" s="47">
        <v>0</v>
      </c>
      <c r="G30" s="47">
        <f t="shared" si="1"/>
        <v>0</v>
      </c>
    </row>
    <row r="31" spans="2:7" ht="14.25">
      <c r="B31" s="44" t="s">
        <v>53</v>
      </c>
      <c r="C31" s="45" t="s">
        <v>90</v>
      </c>
      <c r="D31" s="44" t="s">
        <v>40</v>
      </c>
      <c r="E31" s="46">
        <v>1</v>
      </c>
      <c r="F31" s="47">
        <v>0</v>
      </c>
      <c r="G31" s="47">
        <f t="shared" si="1"/>
        <v>0</v>
      </c>
    </row>
    <row r="32" spans="2:7" ht="12.75">
      <c r="B32" s="36" t="s">
        <v>55</v>
      </c>
      <c r="C32" s="45" t="s">
        <v>169</v>
      </c>
      <c r="D32" s="36" t="s">
        <v>40</v>
      </c>
      <c r="E32" s="48">
        <v>1</v>
      </c>
      <c r="F32" s="33">
        <v>0</v>
      </c>
      <c r="G32" s="33">
        <f t="shared" si="1"/>
        <v>0</v>
      </c>
    </row>
    <row r="33" spans="2:7" ht="12.75">
      <c r="B33" s="36" t="s">
        <v>170</v>
      </c>
      <c r="C33" s="45" t="s">
        <v>124</v>
      </c>
      <c r="D33" s="36" t="s">
        <v>40</v>
      </c>
      <c r="E33" s="48">
        <v>1</v>
      </c>
      <c r="F33" s="33">
        <v>0</v>
      </c>
      <c r="G33" s="33">
        <f t="shared" si="1"/>
        <v>0</v>
      </c>
    </row>
    <row r="34" spans="2:7" ht="12.75">
      <c r="B34" s="36" t="s">
        <v>171</v>
      </c>
      <c r="C34" s="45" t="s">
        <v>130</v>
      </c>
      <c r="D34" s="36" t="s">
        <v>40</v>
      </c>
      <c r="E34" s="48">
        <v>1</v>
      </c>
      <c r="F34" s="33">
        <v>0</v>
      </c>
      <c r="G34" s="33">
        <f t="shared" si="1"/>
        <v>0</v>
      </c>
    </row>
    <row r="35" spans="2:7" ht="12.75">
      <c r="B35" s="168" t="s">
        <v>172</v>
      </c>
      <c r="C35" s="169"/>
      <c r="D35" s="169"/>
      <c r="E35" s="170"/>
      <c r="F35" s="49"/>
      <c r="G35" s="33">
        <f>SUM(G10:G34)</f>
        <v>0</v>
      </c>
    </row>
    <row r="38" spans="2:3" ht="14.25">
      <c r="B38" s="41"/>
      <c r="C38" t="s">
        <v>176</v>
      </c>
    </row>
    <row r="39" ht="14.25">
      <c r="B39" s="41"/>
    </row>
    <row r="40" spans="2:7" ht="14.25">
      <c r="B40" s="41"/>
      <c r="D40" s="149" t="s">
        <v>177</v>
      </c>
      <c r="E40" s="149"/>
      <c r="F40" s="149"/>
      <c r="G40" s="149"/>
    </row>
    <row r="41" spans="2:7" ht="14.25">
      <c r="B41" s="41"/>
      <c r="D41" s="149" t="s">
        <v>178</v>
      </c>
      <c r="E41" s="149"/>
      <c r="F41" s="149"/>
      <c r="G41" s="149"/>
    </row>
    <row r="44" ht="12.75">
      <c r="E44" s="50"/>
    </row>
  </sheetData>
  <sheetProtection/>
  <mergeCells count="8">
    <mergeCell ref="D40:G40"/>
    <mergeCell ref="D41:G41"/>
    <mergeCell ref="C9:G9"/>
    <mergeCell ref="C25:G25"/>
    <mergeCell ref="B35:E35"/>
    <mergeCell ref="B2:G2"/>
    <mergeCell ref="B3:G3"/>
    <mergeCell ref="B5:G5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Vavrikova</dc:creator>
  <cp:keywords/>
  <dc:description/>
  <cp:lastModifiedBy>Admin</cp:lastModifiedBy>
  <cp:lastPrinted>2023-08-08T18:47:48Z</cp:lastPrinted>
  <dcterms:created xsi:type="dcterms:W3CDTF">2021-12-17T07:28:29Z</dcterms:created>
  <dcterms:modified xsi:type="dcterms:W3CDTF">2023-08-09T10:31:59Z</dcterms:modified>
  <cp:category/>
  <cp:version/>
  <cp:contentType/>
  <cp:contentStatus/>
</cp:coreProperties>
</file>