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1_2023 Hemostyptické prostriedky\02. Príprava\05. PT pre PHZ\01. Odoslane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3'!$A$1:$Q$22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K10" i="1"/>
  <c r="L10" i="1" s="1"/>
  <c r="N10" i="1" s="1"/>
  <c r="K11" i="1"/>
  <c r="L11" i="1" s="1"/>
  <c r="N11" i="1" s="1"/>
  <c r="M12" i="1" l="1"/>
  <c r="M13" i="1"/>
  <c r="M14" i="1"/>
  <c r="M9" i="1"/>
  <c r="K12" i="1"/>
  <c r="L12" i="1" s="1"/>
  <c r="N12" i="1" s="1"/>
  <c r="K13" i="1"/>
  <c r="L13" i="1" s="1"/>
  <c r="N13" i="1" s="1"/>
  <c r="K14" i="1"/>
  <c r="L14" i="1" s="1"/>
  <c r="N14" i="1" s="1"/>
  <c r="K9" i="1"/>
  <c r="L9" i="1" s="1"/>
  <c r="N9" i="1" s="1"/>
  <c r="N15" i="1" l="1"/>
  <c r="M15" i="1"/>
</calcChain>
</file>

<file path=xl/sharedStrings.xml><?xml version="1.0" encoding="utf-8"?>
<sst xmlns="http://schemas.openxmlformats.org/spreadsheetml/2006/main" count="55" uniqueCount="42">
  <si>
    <t>Dňa:</t>
  </si>
  <si>
    <t>V:</t>
  </si>
  <si>
    <t>ks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</si>
  <si>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</si>
  <si>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</si>
  <si>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</si>
  <si>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</si>
  <si>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</si>
  <si>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</si>
  <si>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</si>
  <si>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</si>
  <si>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</si>
  <si>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</si>
  <si>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</si>
  <si>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</si>
  <si>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</si>
  <si>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</si>
  <si>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</si>
  <si>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</si>
  <si>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</si>
  <si>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</si>
  <si>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</si>
  <si>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</si>
  <si>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</si>
  <si>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</si>
  <si>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</si>
  <si>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</si>
  <si>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</si>
  <si>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</si>
  <si>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</si>
  <si>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</si>
  <si>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</si>
  <si>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Hemostyptické prostriedky Typ I.</t>
  </si>
  <si>
    <t>Hemostyptické prostriedky Typ II.</t>
  </si>
  <si>
    <t>Hemostyptické prostriedky Typ III.</t>
  </si>
  <si>
    <t>Hemostyptické prostriedky Typ IV.</t>
  </si>
  <si>
    <t>Hemostyptické prostriedky Typ V.</t>
  </si>
  <si>
    <t>Hemostyptické prostriedky Typ VI.</t>
  </si>
  <si>
    <t>Hemostyptické prostriedky</t>
  </si>
  <si>
    <t>SPOLU za predmet zákazky:</t>
  </si>
  <si>
    <r>
      <t xml:space="preserve">Príloha č. 3 - </t>
    </r>
    <r>
      <rPr>
        <sz val="10"/>
        <color theme="1"/>
        <rFont val="Arial"/>
        <family val="2"/>
        <charset val="238"/>
      </rPr>
      <t xml:space="preserve">Kalkulácia ceny </t>
    </r>
  </si>
  <si>
    <t xml:space="preserve">Predpokladaný počet MJ na 48 mesiacov
počet MJ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</si>
</sst>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top" wrapText="1"/>
    </xf>
    <xf numFmtId="9" fontId="4" fillId="2" borderId="19" xfId="0" applyNumberFormat="1" applyFont="1" applyFill="1" applyBorder="1" applyAlignment="1">
      <alignment horizontal="center" vertical="top" wrapText="1"/>
    </xf>
    <xf numFmtId="165" fontId="2" fillId="0" borderId="20" xfId="0" applyNumberFormat="1" applyFont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top" wrapText="1"/>
    </xf>
    <xf numFmtId="9" fontId="8" fillId="2" borderId="17" xfId="0" applyNumberFormat="1" applyFont="1" applyFill="1" applyBorder="1" applyAlignment="1">
      <alignment horizontal="center" vertical="top" wrapText="1"/>
    </xf>
    <xf numFmtId="1" fontId="9" fillId="5" borderId="7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1" fontId="9" fillId="5" borderId="3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wrapText="1"/>
    </xf>
    <xf numFmtId="0" fontId="3" fillId="0" borderId="2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top" wrapText="1"/>
    </xf>
    <xf numFmtId="1" fontId="9" fillId="5" borderId="21" xfId="0" applyNumberFormat="1" applyFont="1" applyFill="1" applyBorder="1" applyAlignment="1">
      <alignment horizontal="center" vertical="top" wrapText="1"/>
    </xf>
    <xf numFmtId="1" fontId="9" fillId="5" borderId="18" xfId="0" applyNumberFormat="1" applyFont="1" applyFill="1" applyBorder="1" applyAlignment="1">
      <alignment horizontal="center" vertical="top" wrapText="1"/>
    </xf>
    <xf numFmtId="164" fontId="3" fillId="2" borderId="26" xfId="0" applyNumberFormat="1" applyFont="1" applyFill="1" applyBorder="1" applyAlignment="1">
      <alignment horizontal="center" vertical="top" wrapText="1"/>
    </xf>
    <xf numFmtId="9" fontId="3" fillId="2" borderId="26" xfId="0" applyNumberFormat="1" applyFont="1" applyFill="1" applyBorder="1" applyAlignment="1">
      <alignment horizontal="center" vertical="top" wrapText="1"/>
    </xf>
    <xf numFmtId="164" fontId="4" fillId="2" borderId="27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164" fontId="3" fillId="2" borderId="29" xfId="0" applyNumberFormat="1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1" fontId="9" fillId="5" borderId="36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5" fontId="7" fillId="4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Fill="1" applyBorder="1" applyAlignment="1">
      <alignment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right" vertical="center" wrapText="1"/>
    </xf>
    <xf numFmtId="164" fontId="7" fillId="0" borderId="4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</cellXfs>
  <cellStyles count="3">
    <cellStyle name="Normálna 2" xfId="2"/>
    <cellStyle name="Normálne" xfId="0" builtinId="0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"/>
  <sheetViews>
    <sheetView showGridLines="0" tabSelected="1" zoomScaleNormal="100" workbookViewId="0">
      <selection activeCell="I9" sqref="I9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7" customFormat="1" x14ac:dyDescent="0.25">
      <c r="A2" s="17"/>
      <c r="B2" s="17"/>
      <c r="C2" s="16"/>
      <c r="D2" s="16"/>
      <c r="E2" s="16"/>
      <c r="F2" s="16"/>
      <c r="G2" s="16"/>
      <c r="H2" s="16"/>
      <c r="I2" s="13"/>
      <c r="J2" s="15"/>
      <c r="K2" s="14"/>
      <c r="L2" s="3"/>
      <c r="M2" s="13"/>
      <c r="N2" s="3"/>
    </row>
    <row r="3" spans="1:14" s="7" customFormat="1" ht="15" customHeight="1" x14ac:dyDescent="0.2">
      <c r="A3" s="59" t="s">
        <v>27</v>
      </c>
      <c r="B3" s="59"/>
      <c r="C3" s="16"/>
      <c r="D3" s="16"/>
      <c r="E3" s="16"/>
      <c r="F3" s="16"/>
      <c r="G3" s="16"/>
      <c r="H3" s="16"/>
      <c r="I3" s="13"/>
      <c r="J3" s="15"/>
      <c r="K3" s="14"/>
      <c r="L3" s="3"/>
      <c r="M3" s="13"/>
      <c r="N3" s="3"/>
    </row>
    <row r="4" spans="1:14" s="7" customFormat="1" ht="21" customHeight="1" x14ac:dyDescent="0.25">
      <c r="A4" s="60" t="s">
        <v>38</v>
      </c>
      <c r="B4" s="61"/>
      <c r="C4" s="16"/>
      <c r="D4" s="16"/>
      <c r="E4" s="16"/>
      <c r="F4" s="16"/>
      <c r="G4" s="16"/>
      <c r="H4" s="16"/>
      <c r="I4" s="13"/>
      <c r="J4" s="15"/>
      <c r="K4" s="14"/>
      <c r="L4" s="3"/>
      <c r="M4" s="13"/>
      <c r="N4" s="3"/>
    </row>
    <row r="5" spans="1:14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3"/>
      <c r="J5" s="15"/>
      <c r="K5" s="14"/>
      <c r="L5" s="3"/>
      <c r="M5" s="13"/>
      <c r="N5" s="3"/>
    </row>
    <row r="6" spans="1:14" s="12" customFormat="1" ht="36" customHeight="1" x14ac:dyDescent="0.25">
      <c r="A6" s="35" t="s">
        <v>11</v>
      </c>
      <c r="B6" s="41" t="s">
        <v>10</v>
      </c>
      <c r="C6" s="37" t="s">
        <v>9</v>
      </c>
      <c r="D6" s="82" t="s">
        <v>41</v>
      </c>
      <c r="E6" s="55" t="s">
        <v>8</v>
      </c>
      <c r="F6" s="28" t="s">
        <v>7</v>
      </c>
      <c r="G6" s="28" t="s">
        <v>6</v>
      </c>
      <c r="H6" s="29" t="s">
        <v>5</v>
      </c>
      <c r="I6" s="76" t="s">
        <v>15</v>
      </c>
      <c r="J6" s="77"/>
      <c r="K6" s="78"/>
      <c r="L6" s="51" t="s">
        <v>4</v>
      </c>
      <c r="M6" s="76" t="s">
        <v>16</v>
      </c>
      <c r="N6" s="79"/>
    </row>
    <row r="7" spans="1:14" s="12" customFormat="1" ht="23.25" customHeight="1" x14ac:dyDescent="0.25">
      <c r="A7" s="36"/>
      <c r="B7" s="42"/>
      <c r="C7" s="38"/>
      <c r="D7" s="42"/>
      <c r="E7" s="54"/>
      <c r="F7" s="31"/>
      <c r="G7" s="31"/>
      <c r="H7" s="32"/>
      <c r="I7" s="52" t="s">
        <v>12</v>
      </c>
      <c r="J7" s="50" t="s">
        <v>14</v>
      </c>
      <c r="K7" s="49" t="s">
        <v>26</v>
      </c>
      <c r="L7" s="49" t="s">
        <v>13</v>
      </c>
      <c r="M7" s="52" t="s">
        <v>12</v>
      </c>
      <c r="N7" s="53" t="s">
        <v>13</v>
      </c>
    </row>
    <row r="8" spans="1:14" s="12" customFormat="1" x14ac:dyDescent="0.25">
      <c r="A8" s="39" t="s">
        <v>3</v>
      </c>
      <c r="B8" s="40" t="s">
        <v>17</v>
      </c>
      <c r="C8" s="33" t="s">
        <v>18</v>
      </c>
      <c r="D8" s="40" t="s">
        <v>19</v>
      </c>
      <c r="E8" s="56" t="s">
        <v>20</v>
      </c>
      <c r="F8" s="34" t="s">
        <v>21</v>
      </c>
      <c r="G8" s="34" t="s">
        <v>22</v>
      </c>
      <c r="H8" s="34" t="s">
        <v>23</v>
      </c>
      <c r="I8" s="46" t="s">
        <v>24</v>
      </c>
      <c r="J8" s="46" t="s">
        <v>25</v>
      </c>
      <c r="K8" s="46"/>
      <c r="L8" s="46"/>
      <c r="M8" s="47"/>
      <c r="N8" s="48"/>
    </row>
    <row r="9" spans="1:14" s="7" customFormat="1" ht="27" customHeight="1" x14ac:dyDescent="0.25">
      <c r="A9" s="65" t="s">
        <v>3</v>
      </c>
      <c r="B9" s="62" t="s">
        <v>32</v>
      </c>
      <c r="C9" s="18" t="s">
        <v>2</v>
      </c>
      <c r="D9" s="80">
        <v>48</v>
      </c>
      <c r="E9" s="20"/>
      <c r="F9" s="21"/>
      <c r="G9" s="21"/>
      <c r="H9" s="21"/>
      <c r="I9" s="22"/>
      <c r="J9" s="23"/>
      <c r="K9" s="22">
        <f>I9*J9</f>
        <v>0</v>
      </c>
      <c r="L9" s="22">
        <f>I9+K9</f>
        <v>0</v>
      </c>
      <c r="M9" s="22">
        <f>I9*D9</f>
        <v>0</v>
      </c>
      <c r="N9" s="24">
        <f>L9*D9</f>
        <v>0</v>
      </c>
    </row>
    <row r="10" spans="1:14" s="7" customFormat="1" ht="27" customHeight="1" x14ac:dyDescent="0.25">
      <c r="A10" s="66" t="s">
        <v>17</v>
      </c>
      <c r="B10" s="63" t="s">
        <v>33</v>
      </c>
      <c r="C10" s="18" t="s">
        <v>2</v>
      </c>
      <c r="D10" s="80">
        <v>480</v>
      </c>
      <c r="E10" s="20"/>
      <c r="F10" s="21"/>
      <c r="G10" s="21"/>
      <c r="H10" s="21"/>
      <c r="I10" s="22"/>
      <c r="J10" s="23"/>
      <c r="K10" s="22">
        <f t="shared" ref="K10:K11" si="0">I10*J10</f>
        <v>0</v>
      </c>
      <c r="L10" s="22">
        <f t="shared" ref="L10:L11" si="1">I10+K10</f>
        <v>0</v>
      </c>
      <c r="M10" s="22">
        <f t="shared" ref="M10:M11" si="2">I10*D10</f>
        <v>0</v>
      </c>
      <c r="N10" s="24">
        <f t="shared" ref="N10:N11" si="3">L10*D10</f>
        <v>0</v>
      </c>
    </row>
    <row r="11" spans="1:14" s="7" customFormat="1" ht="27" customHeight="1" x14ac:dyDescent="0.25">
      <c r="A11" s="66" t="s">
        <v>18</v>
      </c>
      <c r="B11" s="63" t="s">
        <v>34</v>
      </c>
      <c r="C11" s="18" t="s">
        <v>2</v>
      </c>
      <c r="D11" s="80">
        <v>2400</v>
      </c>
      <c r="E11" s="20"/>
      <c r="F11" s="21"/>
      <c r="G11" s="21"/>
      <c r="H11" s="21"/>
      <c r="I11" s="22"/>
      <c r="J11" s="23"/>
      <c r="K11" s="22">
        <f t="shared" si="0"/>
        <v>0</v>
      </c>
      <c r="L11" s="22">
        <f t="shared" si="1"/>
        <v>0</v>
      </c>
      <c r="M11" s="22">
        <f t="shared" si="2"/>
        <v>0</v>
      </c>
      <c r="N11" s="24">
        <f t="shared" si="3"/>
        <v>0</v>
      </c>
    </row>
    <row r="12" spans="1:14" s="7" customFormat="1" ht="27" customHeight="1" x14ac:dyDescent="0.25">
      <c r="A12" s="66" t="s">
        <v>19</v>
      </c>
      <c r="B12" s="63" t="s">
        <v>35</v>
      </c>
      <c r="C12" s="18" t="s">
        <v>2</v>
      </c>
      <c r="D12" s="80">
        <v>48</v>
      </c>
      <c r="E12" s="20"/>
      <c r="F12" s="21"/>
      <c r="G12" s="21"/>
      <c r="H12" s="21"/>
      <c r="I12" s="22"/>
      <c r="J12" s="23"/>
      <c r="K12" s="22">
        <f t="shared" ref="K12:K14" si="4">I12*J12</f>
        <v>0</v>
      </c>
      <c r="L12" s="22">
        <f t="shared" ref="L12:L14" si="5">I12+K12</f>
        <v>0</v>
      </c>
      <c r="M12" s="22">
        <f>I12*D12</f>
        <v>0</v>
      </c>
      <c r="N12" s="24">
        <f>L12*D12</f>
        <v>0</v>
      </c>
    </row>
    <row r="13" spans="1:14" s="7" customFormat="1" ht="27" customHeight="1" x14ac:dyDescent="0.25">
      <c r="A13" s="66" t="s">
        <v>20</v>
      </c>
      <c r="B13" s="63" t="s">
        <v>36</v>
      </c>
      <c r="C13" s="18" t="s">
        <v>2</v>
      </c>
      <c r="D13" s="80">
        <v>48</v>
      </c>
      <c r="E13" s="20"/>
      <c r="F13" s="21"/>
      <c r="G13" s="21"/>
      <c r="H13" s="21"/>
      <c r="I13" s="22"/>
      <c r="J13" s="23"/>
      <c r="K13" s="22">
        <f t="shared" si="4"/>
        <v>0</v>
      </c>
      <c r="L13" s="22">
        <f t="shared" si="5"/>
        <v>0</v>
      </c>
      <c r="M13" s="22">
        <f>I13*D13</f>
        <v>0</v>
      </c>
      <c r="N13" s="24">
        <f>L13*D13</f>
        <v>0</v>
      </c>
    </row>
    <row r="14" spans="1:14" s="7" customFormat="1" ht="27" customHeight="1" thickBot="1" x14ac:dyDescent="0.3">
      <c r="A14" s="67" t="s">
        <v>21</v>
      </c>
      <c r="B14" s="64" t="s">
        <v>37</v>
      </c>
      <c r="C14" s="19" t="s">
        <v>2</v>
      </c>
      <c r="D14" s="81">
        <v>48</v>
      </c>
      <c r="E14" s="25"/>
      <c r="F14" s="26"/>
      <c r="G14" s="26"/>
      <c r="H14" s="26"/>
      <c r="I14" s="27"/>
      <c r="J14" s="69"/>
      <c r="K14" s="27">
        <f t="shared" si="4"/>
        <v>0</v>
      </c>
      <c r="L14" s="27">
        <f t="shared" si="5"/>
        <v>0</v>
      </c>
      <c r="M14" s="27">
        <f>I14*D14</f>
        <v>0</v>
      </c>
      <c r="N14" s="30">
        <f>L14*D14</f>
        <v>0</v>
      </c>
    </row>
    <row r="15" spans="1:14" ht="27.75" customHeight="1" thickBot="1" x14ac:dyDescent="0.25">
      <c r="K15" s="70" t="s">
        <v>39</v>
      </c>
      <c r="L15" s="71"/>
      <c r="M15" s="68">
        <f>SUM(M9:M14)</f>
        <v>0</v>
      </c>
      <c r="N15" s="58">
        <f>SUM(N9:N14)</f>
        <v>0</v>
      </c>
    </row>
    <row r="17" spans="2:8" ht="8.25" customHeight="1" x14ac:dyDescent="0.2"/>
    <row r="18" spans="2:8" ht="24.6" customHeight="1" x14ac:dyDescent="0.25">
      <c r="B18" s="9" t="s">
        <v>28</v>
      </c>
      <c r="C18" s="73"/>
      <c r="D18" s="73"/>
      <c r="E18" s="43"/>
      <c r="F18" s="11" t="s">
        <v>30</v>
      </c>
      <c r="G18" s="57"/>
      <c r="H18" s="57"/>
    </row>
    <row r="19" spans="2:8" ht="24.6" customHeight="1" x14ac:dyDescent="0.2">
      <c r="B19" s="9" t="s">
        <v>29</v>
      </c>
      <c r="C19" s="73"/>
      <c r="D19" s="73"/>
      <c r="E19" s="43"/>
      <c r="F19" s="9" t="s">
        <v>31</v>
      </c>
      <c r="G19" s="75"/>
      <c r="H19" s="75"/>
    </row>
    <row r="20" spans="2:8" ht="24.6" customHeight="1" x14ac:dyDescent="0.2">
      <c r="C20" s="1"/>
      <c r="D20" s="1"/>
      <c r="E20" s="1"/>
      <c r="F20" s="9"/>
      <c r="G20" s="72"/>
      <c r="H20" s="72"/>
    </row>
    <row r="21" spans="2:8" ht="24.6" customHeight="1" x14ac:dyDescent="0.2">
      <c r="B21" s="9" t="s">
        <v>1</v>
      </c>
      <c r="C21" s="73"/>
      <c r="D21" s="73"/>
      <c r="E21" s="45"/>
      <c r="F21" s="8"/>
      <c r="G21" s="10"/>
      <c r="H21" s="10"/>
    </row>
    <row r="22" spans="2:8" ht="24.6" customHeight="1" x14ac:dyDescent="0.2">
      <c r="B22" s="9" t="s">
        <v>0</v>
      </c>
      <c r="C22" s="73"/>
      <c r="D22" s="73"/>
      <c r="E22" s="44"/>
      <c r="F22" s="10"/>
      <c r="G22" s="1"/>
      <c r="H22" s="7"/>
    </row>
  </sheetData>
  <mergeCells count="10">
    <mergeCell ref="K15:L15"/>
    <mergeCell ref="G20:H20"/>
    <mergeCell ref="C21:D21"/>
    <mergeCell ref="C22:D22"/>
    <mergeCell ref="A1:N1"/>
    <mergeCell ref="G19:H19"/>
    <mergeCell ref="I6:K6"/>
    <mergeCell ref="M6:N6"/>
    <mergeCell ref="C18:D18"/>
    <mergeCell ref="C19:D19"/>
  </mergeCells>
  <conditionalFormatting sqref="G19:H19 C18:C19 C21:C22 E9:N14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&amp;L&amp;"-,Tučné"Príloha č. 3&amp;"-,Normálne"
Kalkulácia ceny</oddHeader>
  </headerFooter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2023-09-27T12:23:32Z</cp:lastPrinted>
  <dcterms:created xsi:type="dcterms:W3CDTF">2021-02-11T08:34:45Z</dcterms:created>
  <dcterms:modified xsi:type="dcterms:W3CDTF">2023-09-27T12:23:37Z</dcterms:modified>
</cp:coreProperties>
</file>