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0" windowWidth="16380" windowHeight="8130" firstSheet="4" activeTab="9"/>
  </bookViews>
  <sheets>
    <sheet name="Rosič -MAX" sheetId="1" r:id="rId1"/>
    <sheet name="Rosič-MIN" sheetId="2" r:id="rId2"/>
    <sheet name="Ramenový mulcovac" sheetId="3" r:id="rId3"/>
    <sheet name="Pôdný vrták" sheetId="4" r:id="rId4"/>
    <sheet name="Vlecka" sheetId="5" r:id="rId5"/>
    <sheet name="Automatická kosačka" sheetId="6" r:id="rId6"/>
    <sheet name="Oborávač" sheetId="7" r:id="rId7"/>
    <sheet name="Kombinovany stroj" sheetId="8" r:id="rId8"/>
    <sheet name="Kombinovany kypric" sheetId="9" r:id="rId9"/>
    <sheet name="Cena" sheetId="10" r:id="rId10"/>
    <sheet name="Pokyny" sheetId="11" r:id="rId11"/>
  </sheets>
  <definedNames/>
  <calcPr fullCalcOnLoad="1"/>
</workbook>
</file>

<file path=xl/sharedStrings.xml><?xml version="1.0" encoding="utf-8"?>
<sst xmlns="http://schemas.openxmlformats.org/spreadsheetml/2006/main" count="575" uniqueCount="194">
  <si>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</si>
  <si>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</si>
  <si>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</si>
  <si>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</si>
  <si>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</si>
  <si>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</si>
  <si>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</si>
  <si>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</si>
  <si>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</si>
  <si>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</si>
  <si>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</si>
  <si>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</si>
  <si>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</si>
  <si>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</si>
  <si>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</si>
  <si>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</si>
  <si>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</si>
  <si>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</si>
  <si>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</si>
  <si>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</si>
  <si>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</si>
  <si>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</si>
  <si>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</si>
  <si>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</si>
  <si>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</si>
  <si>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</si>
  <si>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</si>
  <si>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</si>
  <si>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</si>
  <si>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</si>
  <si>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</si>
  <si>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</si>
  <si>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</si>
  <si>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</si>
  <si>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</si>
  <si>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</si>
  <si>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</si>
  <si>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</si>
  <si>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</si>
  <si>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</si>
  <si>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</si>
  <si>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</si>
  <si>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</si>
  <si>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</si>
  <si>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</si>
  <si>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</si>
  <si>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</si>
  <si>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</si>
  <si>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</si>
  <si>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</si>
  <si>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</si>
  <si>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</si>
  <si>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</si>
  <si>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l</t>
  </si>
  <si>
    <t>mm</t>
  </si>
  <si>
    <t xml:space="preserve">    Uchádzačom vyplnená technická špecifikácia ako aj sumár stroje  musia byť </t>
  </si>
  <si>
    <t>Vinohradnícky rosič</t>
  </si>
  <si>
    <t>Objem nádrže v l 1500</t>
  </si>
  <si>
    <t>Ventilátor radiálny oceľový</t>
  </si>
  <si>
    <t>Počet čerpadiel 2</t>
  </si>
  <si>
    <t>Možnosť nastavenia dávky postrekovej kvapaliny</t>
  </si>
  <si>
    <t>Nastavenie aplikačnej dávky pomocou manuálnych regulačných kotúčov</t>
  </si>
  <si>
    <t>Elektrické naklápanie difúzorov</t>
  </si>
  <si>
    <t>Homokinetický kardán</t>
  </si>
  <si>
    <t>Elektrická regulácia tlaku</t>
  </si>
  <si>
    <t>Sada zadných svetiel</t>
  </si>
  <si>
    <t>Ťažné oje do spodných ramien</t>
  </si>
  <si>
    <t>Nádrž na umývanie rúk</t>
  </si>
  <si>
    <t>Elektrické zapínanie ľavej a pravej aplikačnej hlavy</t>
  </si>
  <si>
    <t>Naboje kolies výškovo a šírkovo nastaviteľné</t>
  </si>
  <si>
    <t>Možnosť postrekovanie 4 polriadkov naraz</t>
  </si>
  <si>
    <t>Bezprevodovkový systém pohonu, pomocou tisícdrážkového remeňa</t>
  </si>
  <si>
    <t>Preplachovacia nádrž</t>
  </si>
  <si>
    <t>cm</t>
  </si>
  <si>
    <t>Ramenový mulčovač s pílovým orezávačom</t>
  </si>
  <si>
    <t>Záber mulčovacej hlavy</t>
  </si>
  <si>
    <t>Chladič oleja</t>
  </si>
  <si>
    <t>Objem olejovej nádrže</t>
  </si>
  <si>
    <t>Stabilizátory</t>
  </si>
  <si>
    <t>Odpruženie ramena</t>
  </si>
  <si>
    <t>Osvetlenie stroja</t>
  </si>
  <si>
    <t>Plávajúca poloha ramena</t>
  </si>
  <si>
    <t>Pílový orezávač</t>
  </si>
  <si>
    <t>Počet kotúčov na pílovom orezávači</t>
  </si>
  <si>
    <t>Ramenový mulčovač</t>
  </si>
  <si>
    <t>180 stupňov hydraulický pohyb vpravo a vľavo</t>
  </si>
  <si>
    <t>Pôdný vrták</t>
  </si>
  <si>
    <t xml:space="preserve">Objem nádrže v l </t>
  </si>
  <si>
    <t>Elektrické zapínanie a vypínanie z Kabinu</t>
  </si>
  <si>
    <t xml:space="preserve">Možnosť práca obojstrane </t>
  </si>
  <si>
    <t>Priemer Vrtáku</t>
  </si>
  <si>
    <t>Rosič MAXI</t>
  </si>
  <si>
    <t>Rosič MINI</t>
  </si>
  <si>
    <t>Pôdny vrták</t>
  </si>
  <si>
    <t>Nerezová vlečka s čerpadlom</t>
  </si>
  <si>
    <t>Nosnosť</t>
  </si>
  <si>
    <t>t</t>
  </si>
  <si>
    <t>Počet náprav</t>
  </si>
  <si>
    <t>Automatická kosačka</t>
  </si>
  <si>
    <t>Výkon</t>
  </si>
  <si>
    <t>pohon 4x4</t>
  </si>
  <si>
    <t>riadenie 360 stupňov</t>
  </si>
  <si>
    <t>hmotnosť</t>
  </si>
  <si>
    <t>naviják</t>
  </si>
  <si>
    <t>diaľkové ovládanie</t>
  </si>
  <si>
    <t>svetlá výška nastaviteľná diaľkovo</t>
  </si>
  <si>
    <t>Servis na mieste do 24h. 5 rokov</t>
  </si>
  <si>
    <t>Záruka 5 rokov</t>
  </si>
  <si>
    <t>Dosah diaľkového ovládania</t>
  </si>
  <si>
    <t>m</t>
  </si>
  <si>
    <t>Vlečka</t>
  </si>
  <si>
    <t>Pneumatický atomizér</t>
  </si>
  <si>
    <t>Pracovný dosah</t>
  </si>
  <si>
    <t>Typ</t>
  </si>
  <si>
    <t>Príloha č. 3</t>
  </si>
  <si>
    <t>Príloha č. 4</t>
  </si>
  <si>
    <t>Príloha č. 5</t>
  </si>
  <si>
    <t>Príloha č. 6</t>
  </si>
  <si>
    <t>3.</t>
  </si>
  <si>
    <t>4.</t>
  </si>
  <si>
    <t>5.</t>
  </si>
  <si>
    <t>6.</t>
  </si>
  <si>
    <t>Čelný oborávač do vinice</t>
  </si>
  <si>
    <t>Uchytenie na predný trojbodový záves</t>
  </si>
  <si>
    <t>Minimálny pracovný záber</t>
  </si>
  <si>
    <t>Maximálny pracovný záber</t>
  </si>
  <si>
    <t>Hydraulické nastavovanie pracovnej šírky</t>
  </si>
  <si>
    <t xml:space="preserve">Kotúčové prerezávače </t>
  </si>
  <si>
    <t>Oborávacie pluhy</t>
  </si>
  <si>
    <t xml:space="preserve">Bočné hviezdicové disky </t>
  </si>
  <si>
    <t>Ovládanie joystickom</t>
  </si>
  <si>
    <t>Oporné kolesá</t>
  </si>
  <si>
    <t>Príloha č. 7</t>
  </si>
  <si>
    <t>Obojstranné prevedenie</t>
  </si>
  <si>
    <t>7.</t>
  </si>
  <si>
    <t>teleskopický rám s predným/zadným trojbodovým spínačom s ramenom držiaka náradia</t>
  </si>
  <si>
    <t>Nerezové rmutovacie zariadenie</t>
  </si>
  <si>
    <t>Vyprázdňovanie pomocou mono-pumpy</t>
  </si>
  <si>
    <t>Pohon čerpadla cez kardan</t>
  </si>
  <si>
    <t>Vaňa z potravinárskej oceli s vyprázdňovacím šnekom</t>
  </si>
  <si>
    <t>Oborávač</t>
  </si>
  <si>
    <t>Systém pojazdu tanečný krok</t>
  </si>
  <si>
    <t>svahová dostupnosť 40-55 stupňov</t>
  </si>
  <si>
    <t>Príloha č. 8</t>
  </si>
  <si>
    <t>8.</t>
  </si>
  <si>
    <t>Kombinovaný stroj do vinohradu</t>
  </si>
  <si>
    <t>pevný rám s 6-hranným profilom</t>
  </si>
  <si>
    <t>pracovný záber je plynule nastaviteľný hydraulicky</t>
  </si>
  <si>
    <t>rám univerzálny s príslušenstvom</t>
  </si>
  <si>
    <t>s radličkami pro plošné spracovanie pôdy v medziradí</t>
  </si>
  <si>
    <t>so zariadením pre prísev tráv/ hĺbkové prihnojovanie</t>
  </si>
  <si>
    <t>s dvojitými valcami</t>
  </si>
  <si>
    <t>oporný valec o priemere 400 mm, výškovo nastaviteľná šírka 1130 mm vrátane držiakov</t>
  </si>
  <si>
    <t>stĺpica s radličkami:</t>
  </si>
  <si>
    <t>5 ks stĺpic 82x25 mm z pružinovej ocele, nastaviteľný uhol vnikaania do pôdy</t>
  </si>
  <si>
    <t>5 ks otočné dlátové ostrie</t>
  </si>
  <si>
    <t>5 krídlové ostrie 430 mm</t>
  </si>
  <si>
    <t>nosná stĺpica demontovateľná ľavá + pravá</t>
  </si>
  <si>
    <t>nož s pracovným záberom 370 mm, L+P</t>
  </si>
  <si>
    <t>čistiaca odhrňovačka na konci noža L+P</t>
  </si>
  <si>
    <t>výkyvné drobiče 2 + 2 ks</t>
  </si>
  <si>
    <t>hmatač 370 mm, rýchloprestaviteľná pozícia bez použitia náradia L+P</t>
  </si>
  <si>
    <t>elektromagnetické ovládanie sekcie - transportná/ pracovná poloha pre L+P sekciu</t>
  </si>
  <si>
    <t>diskové pluhy L+P pre ochranu stĺpice a odorávania z príkmenného páse</t>
  </si>
  <si>
    <t>nadstavba 100 cm pre prihnojovanie s reguláciou množstva, semenovody a držiaky</t>
  </si>
  <si>
    <t>elektrický pohon</t>
  </si>
  <si>
    <t>držiak pre umiestnenie sejacieho stroja</t>
  </si>
  <si>
    <t>Príloha č. 9</t>
  </si>
  <si>
    <t>9.</t>
  </si>
  <si>
    <t>Pôdny kombinovaný kyprič</t>
  </si>
  <si>
    <t>šírka kypriča</t>
  </si>
  <si>
    <t>počet stĺpic s radličkou</t>
  </si>
  <si>
    <t>počet výkvnych sekcií - 2</t>
  </si>
  <si>
    <t>Dĺžka podrezávacieho noža výkcvnej sekcii 50 cm</t>
  </si>
  <si>
    <t>uchytenie do trojbodového závesu traktora</t>
  </si>
  <si>
    <t>hydraulické rozšírenie závesu</t>
  </si>
  <si>
    <t>odpruženie stĺpic</t>
  </si>
  <si>
    <t>možnosť zdvihu radličiek a práca len s výkyvnou sekciou</t>
  </si>
  <si>
    <t>drobiaci valec</t>
  </si>
  <si>
    <t>možnosť nastavenia pracovnej hĺbky zadným valcom</t>
  </si>
  <si>
    <t>výkyvná sekcia nožová poháňaná jednočinnou hydraulikou</t>
  </si>
  <si>
    <t>výkyvná sekcia nožová vybavená čidlom</t>
  </si>
  <si>
    <t>možnosť prestavenie čidla výkyvnej sekcie bez použitia kľúča</t>
  </si>
  <si>
    <t>ochrana noža výkyvnej sekcie preddiskom</t>
  </si>
  <si>
    <t>ovládanie výkyvnej sekcie elektromagnetické</t>
  </si>
  <si>
    <t>možnosť nastavenia odporu noža výkyvnej sekcie</t>
  </si>
  <si>
    <t>možnosť nastavenia rýchlosti vracania noža výkyvnej sekcie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</si>
  <si>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 až č. 9  t.j.  ( všeobecná špecifikácia </t>
    </r>
  </si>
  <si>
    <t xml:space="preserve">    predmetov zákazky prevedie do sumarizačnej tabuľky – Sumár stroje - Príloha č. 10. </t>
  </si>
  <si>
    <t xml:space="preserve">    V systéme JOSEPHINE uchádzač  predkladá cenu celkom resp. sumár Príloh č. 1 až  č. 9   </t>
  </si>
  <si>
    <t>Kombinovaný stroj</t>
  </si>
  <si>
    <t>Kombinovaný kyprič</t>
  </si>
  <si>
    <t>Príloha č.10</t>
  </si>
  <si>
    <t>výkyvná sekcia obojstranná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</si>
</sst>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justify"/>
    </xf>
    <xf numFmtId="0" fontId="1" fillId="0" borderId="3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4" fontId="1" fillId="35" borderId="27" xfId="0" applyNumberFormat="1" applyFont="1" applyFill="1" applyBorder="1" applyAlignment="1">
      <alignment horizontal="center"/>
    </xf>
    <xf numFmtId="44" fontId="5" fillId="35" borderId="39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8" fontId="5" fillId="35" borderId="4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/>
    </xf>
    <xf numFmtId="0" fontId="5" fillId="0" borderId="46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5" borderId="42" xfId="0" applyFont="1" applyFill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justify"/>
    </xf>
    <xf numFmtId="0" fontId="1" fillId="0" borderId="48" xfId="0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justify"/>
    </xf>
    <xf numFmtId="0" fontId="1" fillId="0" borderId="5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21" xfId="0" applyFont="1" applyBorder="1" applyAlignment="1">
      <alignment horizontal="justify" wrapText="1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42" xfId="0" applyFill="1" applyBorder="1" applyAlignment="1">
      <alignment/>
    </xf>
    <xf numFmtId="44" fontId="0" fillId="0" borderId="14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45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7">
      <selection activeCell="I26" sqref="I26"/>
    </sheetView>
  </sheetViews>
  <sheetFormatPr defaultColWidth="9.140625" defaultRowHeight="12.75"/>
  <cols>
    <col min="1" max="1" width="3.28125" style="0" customWidth="1"/>
    <col min="2" max="2" width="46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14.0039062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29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23</v>
      </c>
      <c r="B6" s="41" t="s">
        <v>56</v>
      </c>
      <c r="C6" s="43" t="s">
        <v>12</v>
      </c>
      <c r="D6" s="28"/>
      <c r="E6" s="27"/>
      <c r="F6" s="44">
        <v>1</v>
      </c>
      <c r="G6" s="34"/>
    </row>
    <row r="7" spans="1:7" ht="12.75">
      <c r="A7" s="9"/>
      <c r="B7" s="26" t="s">
        <v>57</v>
      </c>
      <c r="C7" s="27"/>
      <c r="D7" s="80"/>
      <c r="E7" s="51"/>
      <c r="F7" s="32" t="s">
        <v>22</v>
      </c>
      <c r="G7" s="35"/>
    </row>
    <row r="8" spans="1:7" ht="12.75">
      <c r="A8" s="7"/>
      <c r="B8" s="29" t="s">
        <v>58</v>
      </c>
      <c r="C8" s="30"/>
      <c r="D8" s="33"/>
      <c r="E8" s="52"/>
      <c r="F8" s="54" t="s">
        <v>22</v>
      </c>
      <c r="G8" s="35"/>
    </row>
    <row r="9" spans="1:7" ht="12.75">
      <c r="A9" s="7"/>
      <c r="B9" s="29" t="s">
        <v>59</v>
      </c>
      <c r="C9" s="30"/>
      <c r="D9" s="33"/>
      <c r="E9" s="53"/>
      <c r="F9" s="54" t="s">
        <v>22</v>
      </c>
      <c r="G9" s="35"/>
    </row>
    <row r="10" spans="1:7" ht="12.75">
      <c r="A10" s="7"/>
      <c r="B10" s="29" t="s">
        <v>60</v>
      </c>
      <c r="C10" s="30"/>
      <c r="D10" s="30"/>
      <c r="E10" s="31"/>
      <c r="F10" s="54" t="s">
        <v>22</v>
      </c>
      <c r="G10" s="35"/>
    </row>
    <row r="11" spans="1:7" ht="24">
      <c r="A11" s="7"/>
      <c r="B11" s="29" t="s">
        <v>61</v>
      </c>
      <c r="C11" s="30"/>
      <c r="D11" s="30"/>
      <c r="E11" s="31"/>
      <c r="F11" s="54" t="s">
        <v>22</v>
      </c>
      <c r="G11" s="35"/>
    </row>
    <row r="12" spans="1:7" ht="12.75">
      <c r="A12" s="7"/>
      <c r="B12" s="29" t="s">
        <v>62</v>
      </c>
      <c r="C12" s="30"/>
      <c r="D12" s="30"/>
      <c r="E12" s="31"/>
      <c r="F12" s="54" t="s">
        <v>22</v>
      </c>
      <c r="G12" s="35"/>
    </row>
    <row r="13" spans="1:7" ht="12.75">
      <c r="A13" s="7"/>
      <c r="B13" s="29" t="s">
        <v>63</v>
      </c>
      <c r="C13" s="30"/>
      <c r="D13" s="30"/>
      <c r="E13" s="31"/>
      <c r="F13" s="54" t="s">
        <v>22</v>
      </c>
      <c r="G13" s="35"/>
    </row>
    <row r="14" spans="1:7" ht="12.75">
      <c r="A14" s="7"/>
      <c r="B14" s="29" t="s">
        <v>64</v>
      </c>
      <c r="C14" s="30"/>
      <c r="D14" s="30"/>
      <c r="E14" s="31"/>
      <c r="F14" s="54" t="s">
        <v>22</v>
      </c>
      <c r="G14" s="35"/>
    </row>
    <row r="15" spans="1:7" ht="12.75">
      <c r="A15" s="7"/>
      <c r="B15" s="29" t="s">
        <v>65</v>
      </c>
      <c r="C15" s="30"/>
      <c r="D15" s="30"/>
      <c r="E15" s="31"/>
      <c r="F15" s="54" t="s">
        <v>22</v>
      </c>
      <c r="G15" s="35"/>
    </row>
    <row r="16" spans="1:7" ht="12.75">
      <c r="A16" s="7"/>
      <c r="B16" s="29" t="s">
        <v>66</v>
      </c>
      <c r="C16" s="30"/>
      <c r="D16" s="30"/>
      <c r="E16" s="31"/>
      <c r="F16" s="54" t="s">
        <v>22</v>
      </c>
      <c r="G16" s="35"/>
    </row>
    <row r="17" spans="1:7" ht="12.75">
      <c r="A17" s="77"/>
      <c r="B17" s="78" t="s">
        <v>67</v>
      </c>
      <c r="C17" s="79"/>
      <c r="D17" s="79"/>
      <c r="E17" s="79"/>
      <c r="F17" s="54" t="s">
        <v>22</v>
      </c>
      <c r="G17" s="35"/>
    </row>
    <row r="18" spans="1:7" ht="12.75">
      <c r="A18" s="37"/>
      <c r="B18" s="38" t="s">
        <v>68</v>
      </c>
      <c r="C18" s="39"/>
      <c r="D18" s="39"/>
      <c r="E18" s="39"/>
      <c r="F18" s="54" t="s">
        <v>22</v>
      </c>
      <c r="G18" s="35"/>
    </row>
    <row r="19" spans="1:7" ht="12.75">
      <c r="A19" s="37"/>
      <c r="B19" s="38" t="s">
        <v>69</v>
      </c>
      <c r="C19" s="39"/>
      <c r="D19" s="39"/>
      <c r="E19" s="39"/>
      <c r="F19" s="54" t="s">
        <v>22</v>
      </c>
      <c r="G19" s="35"/>
    </row>
    <row r="20" spans="1:7" ht="12.75">
      <c r="A20" s="37"/>
      <c r="B20" s="38" t="s">
        <v>70</v>
      </c>
      <c r="C20" s="39"/>
      <c r="D20" s="39"/>
      <c r="E20" s="39"/>
      <c r="F20" s="54" t="s">
        <v>22</v>
      </c>
      <c r="G20" s="35"/>
    </row>
    <row r="21" spans="1:7" ht="24">
      <c r="A21" s="37"/>
      <c r="B21" s="38" t="s">
        <v>71</v>
      </c>
      <c r="C21" s="39"/>
      <c r="D21" s="39"/>
      <c r="E21" s="39"/>
      <c r="F21" s="54" t="s">
        <v>22</v>
      </c>
      <c r="G21" s="35"/>
    </row>
    <row r="22" spans="1:7" ht="12.75">
      <c r="A22" s="37"/>
      <c r="B22" s="38" t="s">
        <v>111</v>
      </c>
      <c r="C22" s="39"/>
      <c r="D22" s="39"/>
      <c r="E22" s="39"/>
      <c r="F22" s="54" t="s">
        <v>22</v>
      </c>
      <c r="G22" s="35"/>
    </row>
    <row r="23" spans="1:7" ht="12.75">
      <c r="A23" s="37"/>
      <c r="B23" s="38" t="s">
        <v>72</v>
      </c>
      <c r="C23" s="39"/>
      <c r="D23" s="39"/>
      <c r="E23" s="39"/>
      <c r="F23" s="54" t="s">
        <v>22</v>
      </c>
      <c r="G23" s="35"/>
    </row>
    <row r="24" spans="1:7" ht="12.75">
      <c r="A24" s="37"/>
      <c r="B24" s="38" t="s">
        <v>28</v>
      </c>
      <c r="C24" s="39"/>
      <c r="D24" s="39"/>
      <c r="E24" s="39"/>
      <c r="F24" s="54" t="s">
        <v>22</v>
      </c>
      <c r="G24" s="35"/>
    </row>
    <row r="25" spans="1:7" ht="12.75">
      <c r="A25" s="74"/>
      <c r="B25" s="75" t="s">
        <v>27</v>
      </c>
      <c r="C25" s="76"/>
      <c r="D25" s="76"/>
      <c r="E25" s="76"/>
      <c r="F25" s="54" t="s">
        <v>22</v>
      </c>
      <c r="G25" s="35"/>
    </row>
    <row r="26" spans="1:7" ht="12.75">
      <c r="A26" s="37"/>
      <c r="B26" s="38" t="s">
        <v>26</v>
      </c>
      <c r="C26" s="39"/>
      <c r="D26" s="39"/>
      <c r="E26" s="39"/>
      <c r="F26" s="40" t="s">
        <v>22</v>
      </c>
      <c r="G26" s="35"/>
    </row>
    <row r="27" spans="1:7" ht="12.75">
      <c r="A27" s="37"/>
      <c r="B27" s="38" t="s">
        <v>25</v>
      </c>
      <c r="C27" s="39"/>
      <c r="D27" s="39"/>
      <c r="E27" s="39"/>
      <c r="F27" s="40" t="s">
        <v>22</v>
      </c>
      <c r="G27" s="35"/>
    </row>
    <row r="28" spans="1:7" ht="12.75">
      <c r="A28" s="37"/>
      <c r="B28" s="38" t="s">
        <v>24</v>
      </c>
      <c r="C28" s="39"/>
      <c r="D28" s="39"/>
      <c r="E28" s="39"/>
      <c r="F28" s="40" t="s">
        <v>22</v>
      </c>
      <c r="G28" s="35"/>
    </row>
    <row r="29" spans="1:7" ht="12.75">
      <c r="A29" s="37"/>
      <c r="B29" s="42" t="s">
        <v>20</v>
      </c>
      <c r="C29" s="39"/>
      <c r="D29" s="39"/>
      <c r="E29" s="39"/>
      <c r="F29" s="40"/>
      <c r="G29" s="55"/>
    </row>
    <row r="30" spans="1:7" ht="13.5" thickBot="1">
      <c r="A30" s="37"/>
      <c r="B30" s="38" t="s">
        <v>113</v>
      </c>
      <c r="C30" s="39"/>
      <c r="D30" s="39"/>
      <c r="E30" s="39"/>
      <c r="F30" s="40"/>
      <c r="G30" s="36"/>
    </row>
    <row r="31" spans="1:7" ht="13.5" thickBot="1">
      <c r="A31" s="2"/>
      <c r="B31" s="12" t="s">
        <v>17</v>
      </c>
      <c r="C31" s="20"/>
      <c r="D31" s="20"/>
      <c r="E31" s="24"/>
      <c r="F31" s="24"/>
      <c r="G31" s="56"/>
    </row>
    <row r="32" spans="1:7" ht="13.5" thickBot="1">
      <c r="A32" s="2"/>
      <c r="B32" s="13" t="s">
        <v>2</v>
      </c>
      <c r="C32" s="11"/>
      <c r="D32" s="11"/>
      <c r="E32" s="22"/>
      <c r="F32" s="22"/>
      <c r="G32" s="58">
        <f>G31*0.2</f>
        <v>0</v>
      </c>
    </row>
    <row r="33" spans="1:7" ht="13.5" thickBot="1">
      <c r="A33" s="2"/>
      <c r="B33" s="14" t="s">
        <v>18</v>
      </c>
      <c r="C33" s="21"/>
      <c r="D33" s="21"/>
      <c r="E33" s="25"/>
      <c r="F33" s="25"/>
      <c r="G33" s="57">
        <f>SUM(G31:G32)</f>
        <v>0</v>
      </c>
    </row>
    <row r="34" spans="1:7" ht="12.75">
      <c r="A34" s="2"/>
      <c r="B34" s="122" t="s">
        <v>3</v>
      </c>
      <c r="C34" s="123"/>
      <c r="D34" s="123"/>
      <c r="E34" s="123"/>
      <c r="F34" s="123"/>
      <c r="G34" s="124"/>
    </row>
    <row r="35" spans="1:7" ht="12.75">
      <c r="A35" s="2"/>
      <c r="B35" s="125"/>
      <c r="C35" s="126"/>
      <c r="D35" s="126"/>
      <c r="E35" s="126"/>
      <c r="F35" s="126"/>
      <c r="G35" s="127"/>
    </row>
    <row r="36" spans="1:7" ht="12.75">
      <c r="A36" s="6"/>
      <c r="B36" s="50"/>
      <c r="C36" s="46"/>
      <c r="D36" s="46"/>
      <c r="E36" s="48"/>
      <c r="F36" s="48"/>
      <c r="G36" s="47"/>
    </row>
    <row r="37" spans="1:7" ht="15">
      <c r="A37" s="4"/>
      <c r="B37" s="49"/>
      <c r="C37" s="45"/>
      <c r="D37" s="128"/>
      <c r="E37" s="128"/>
      <c r="F37" s="128"/>
      <c r="G37" s="129"/>
    </row>
    <row r="38" spans="1:7" ht="12.75">
      <c r="A38" s="2"/>
      <c r="B38" s="15"/>
      <c r="C38" s="22"/>
      <c r="D38" s="22"/>
      <c r="E38" s="22"/>
      <c r="F38" s="22"/>
      <c r="G38" s="22"/>
    </row>
    <row r="39" spans="1:7" ht="12.75">
      <c r="A39" s="2"/>
      <c r="B39" s="112"/>
      <c r="C39" s="112"/>
      <c r="D39" s="112"/>
      <c r="E39" s="112"/>
      <c r="F39" s="112"/>
      <c r="G39" s="112"/>
    </row>
    <row r="40" spans="1:7" ht="12.75">
      <c r="A40" s="2"/>
      <c r="B40" s="5"/>
      <c r="C40" s="5"/>
      <c r="D40" s="5"/>
      <c r="E40" s="5"/>
      <c r="F40" s="5"/>
      <c r="G40" s="22"/>
    </row>
    <row r="41" spans="1:7" ht="12.75">
      <c r="A41" s="113" t="s">
        <v>1</v>
      </c>
      <c r="B41" s="113"/>
      <c r="C41" s="113"/>
      <c r="D41" s="113"/>
      <c r="E41" s="113"/>
      <c r="F41" s="113"/>
      <c r="G41" s="113"/>
    </row>
    <row r="42" spans="1:7" ht="12.75">
      <c r="A42" s="114" t="s">
        <v>9</v>
      </c>
      <c r="B42" s="114"/>
      <c r="C42" s="114"/>
      <c r="D42" s="114"/>
      <c r="E42" s="114"/>
      <c r="F42" s="114"/>
      <c r="G42" s="114"/>
    </row>
    <row r="43" spans="1:7" ht="12.75">
      <c r="A43" s="8" t="s">
        <v>10</v>
      </c>
      <c r="B43" s="8"/>
      <c r="C43" s="22"/>
      <c r="D43" s="22"/>
      <c r="E43" s="22"/>
      <c r="F43" s="22"/>
      <c r="G43" s="22"/>
    </row>
    <row r="44" spans="1:7" ht="12.75">
      <c r="A44" s="115"/>
      <c r="B44" s="115"/>
      <c r="C44" s="115"/>
      <c r="D44" s="115"/>
      <c r="E44" s="115"/>
      <c r="F44" s="115"/>
      <c r="G44" s="115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3" t="s">
        <v>7</v>
      </c>
      <c r="B46" s="3"/>
      <c r="C46" s="23"/>
      <c r="D46" s="23"/>
      <c r="E46" s="23"/>
      <c r="F46" s="23"/>
      <c r="G46" s="23"/>
    </row>
    <row r="47" spans="1:7" ht="12.75">
      <c r="A47" s="3"/>
      <c r="B47" s="3"/>
      <c r="C47" s="23"/>
      <c r="D47" s="23"/>
      <c r="E47" s="23"/>
      <c r="F47" s="23"/>
      <c r="G47" s="23"/>
    </row>
    <row r="48" spans="1:7" ht="12.75">
      <c r="A48" s="3"/>
      <c r="B48" s="3" t="s">
        <v>14</v>
      </c>
      <c r="C48" s="23"/>
      <c r="D48" s="23"/>
      <c r="E48" s="23"/>
      <c r="F48" s="23"/>
      <c r="G48" s="23"/>
    </row>
    <row r="49" spans="1:7" ht="12.75">
      <c r="A49" s="3"/>
      <c r="B49" s="3" t="s">
        <v>13</v>
      </c>
      <c r="C49" s="23"/>
      <c r="D49" s="23"/>
      <c r="E49" s="23"/>
      <c r="F49" s="23"/>
      <c r="G49" s="23"/>
    </row>
    <row r="50" spans="1:7" ht="12.75">
      <c r="A50" s="3"/>
      <c r="B50" s="3" t="s">
        <v>15</v>
      </c>
      <c r="C50" s="23"/>
      <c r="D50" s="23"/>
      <c r="E50" s="23"/>
      <c r="F50" s="23"/>
      <c r="G50" s="23"/>
    </row>
    <row r="51" spans="1:7" ht="12.75">
      <c r="A51" s="3"/>
      <c r="B51" s="3"/>
      <c r="C51" s="23"/>
      <c r="D51" s="23"/>
      <c r="E51" s="23"/>
      <c r="F51" s="23"/>
      <c r="G51" s="23"/>
    </row>
    <row r="52" spans="1:7" ht="12.75">
      <c r="A52" s="114"/>
      <c r="B52" s="114"/>
      <c r="C52" s="22"/>
      <c r="D52" s="22"/>
      <c r="E52" s="116" t="s">
        <v>16</v>
      </c>
      <c r="F52" s="116"/>
      <c r="G52" s="116"/>
    </row>
  </sheetData>
  <sheetProtection/>
  <mergeCells count="12">
    <mergeCell ref="A1:B1"/>
    <mergeCell ref="A3:G3"/>
    <mergeCell ref="A4:G4"/>
    <mergeCell ref="A5:B5"/>
    <mergeCell ref="B34:G35"/>
    <mergeCell ref="D37:G37"/>
    <mergeCell ref="B39:G39"/>
    <mergeCell ref="A41:G41"/>
    <mergeCell ref="A42:G42"/>
    <mergeCell ref="A44:G44"/>
    <mergeCell ref="A52:B52"/>
    <mergeCell ref="E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7" sqref="A17:I17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31" t="s">
        <v>192</v>
      </c>
      <c r="B1" s="131"/>
      <c r="C1" s="131"/>
      <c r="D1" s="131"/>
      <c r="E1" s="131"/>
      <c r="F1" s="131"/>
      <c r="G1" s="131"/>
      <c r="H1" s="131"/>
    </row>
    <row r="2" spans="1:8" ht="15.75">
      <c r="A2" s="132" t="s">
        <v>51</v>
      </c>
      <c r="B2" s="130"/>
      <c r="C2" s="130"/>
      <c r="D2" s="130"/>
      <c r="E2" s="130"/>
      <c r="F2" s="130"/>
      <c r="G2" s="130"/>
      <c r="H2" s="130"/>
    </row>
    <row r="3" ht="13.5" thickBot="1"/>
    <row r="4" spans="1:6" ht="13.5" thickBot="1">
      <c r="A4" s="67" t="s">
        <v>31</v>
      </c>
      <c r="B4" s="67" t="s">
        <v>32</v>
      </c>
      <c r="C4" s="68" t="s">
        <v>12</v>
      </c>
      <c r="D4" s="133" t="s">
        <v>33</v>
      </c>
      <c r="E4" s="134"/>
      <c r="F4" s="135"/>
    </row>
    <row r="5" spans="1:6" ht="12.75">
      <c r="A5" s="60" t="s">
        <v>23</v>
      </c>
      <c r="B5" s="60" t="s">
        <v>91</v>
      </c>
      <c r="C5" s="61">
        <v>1</v>
      </c>
      <c r="D5" s="109"/>
      <c r="E5" s="62"/>
      <c r="F5" s="61"/>
    </row>
    <row r="6" spans="1:6" ht="12.75">
      <c r="A6" s="60" t="s">
        <v>21</v>
      </c>
      <c r="B6" s="60" t="s">
        <v>92</v>
      </c>
      <c r="C6" s="61">
        <v>1</v>
      </c>
      <c r="D6" s="109"/>
      <c r="E6" s="62"/>
      <c r="F6" s="61"/>
    </row>
    <row r="7" spans="1:6" ht="12.75">
      <c r="A7" s="60" t="s">
        <v>118</v>
      </c>
      <c r="B7" s="60" t="s">
        <v>84</v>
      </c>
      <c r="C7" s="61">
        <v>1</v>
      </c>
      <c r="D7" s="109"/>
      <c r="E7" s="62"/>
      <c r="F7" s="61"/>
    </row>
    <row r="8" spans="1:6" ht="12.75">
      <c r="A8" s="60" t="s">
        <v>119</v>
      </c>
      <c r="B8" s="60" t="s">
        <v>93</v>
      </c>
      <c r="C8" s="61">
        <v>1</v>
      </c>
      <c r="D8" s="109"/>
      <c r="E8" s="62"/>
      <c r="F8" s="61"/>
    </row>
    <row r="9" spans="1:6" ht="12.75">
      <c r="A9" s="60" t="s">
        <v>120</v>
      </c>
      <c r="B9" s="60" t="s">
        <v>110</v>
      </c>
      <c r="C9" s="61">
        <v>1</v>
      </c>
      <c r="D9" s="109"/>
      <c r="E9" s="62"/>
      <c r="F9" s="61"/>
    </row>
    <row r="10" spans="1:6" ht="12.75">
      <c r="A10" s="60" t="s">
        <v>121</v>
      </c>
      <c r="B10" s="60" t="s">
        <v>98</v>
      </c>
      <c r="C10" s="61">
        <v>2</v>
      </c>
      <c r="D10" s="109"/>
      <c r="E10" s="62"/>
      <c r="F10" s="61"/>
    </row>
    <row r="11" spans="1:6" ht="12.75">
      <c r="A11" s="60" t="s">
        <v>134</v>
      </c>
      <c r="B11" s="108" t="s">
        <v>140</v>
      </c>
      <c r="C11" s="61">
        <v>1</v>
      </c>
      <c r="D11" s="110"/>
      <c r="E11" s="62"/>
      <c r="F11" s="61"/>
    </row>
    <row r="12" spans="1:6" ht="12.75">
      <c r="A12" s="60" t="s">
        <v>144</v>
      </c>
      <c r="B12" s="108" t="s">
        <v>190</v>
      </c>
      <c r="C12" s="61">
        <v>1</v>
      </c>
      <c r="D12" s="110"/>
      <c r="E12" s="62"/>
      <c r="F12" s="61"/>
    </row>
    <row r="13" spans="1:6" ht="13.5" thickBot="1">
      <c r="A13" s="60" t="s">
        <v>168</v>
      </c>
      <c r="B13" s="108" t="s">
        <v>191</v>
      </c>
      <c r="C13" s="61">
        <v>1</v>
      </c>
      <c r="D13" s="110"/>
      <c r="E13" s="62"/>
      <c r="F13" s="61"/>
    </row>
    <row r="14" spans="1:6" ht="13.5" thickBot="1">
      <c r="A14" s="63"/>
      <c r="B14" s="64" t="s">
        <v>34</v>
      </c>
      <c r="C14" s="66"/>
      <c r="D14" s="111">
        <f>SUM(D5:D11)</f>
        <v>0</v>
      </c>
      <c r="E14" s="64"/>
      <c r="F14" s="65"/>
    </row>
    <row r="16" spans="1:9" ht="12.75">
      <c r="A16" s="136" t="s">
        <v>35</v>
      </c>
      <c r="B16" s="136"/>
      <c r="C16" s="136"/>
      <c r="D16" s="136"/>
      <c r="E16" s="136"/>
      <c r="F16" s="136"/>
      <c r="G16" s="136"/>
      <c r="H16" s="136"/>
      <c r="I16" s="136"/>
    </row>
    <row r="17" spans="1:9" ht="12.75">
      <c r="A17" s="130"/>
      <c r="B17" s="130"/>
      <c r="C17" s="130"/>
      <c r="D17" s="130"/>
      <c r="E17" s="130"/>
      <c r="F17" s="130"/>
      <c r="G17" s="130"/>
      <c r="H17" s="130"/>
      <c r="I17" s="130"/>
    </row>
    <row r="18" spans="1:2" ht="12.75">
      <c r="A18" s="130" t="s">
        <v>36</v>
      </c>
      <c r="B18" s="130"/>
    </row>
    <row r="19" spans="1:2" ht="12.75">
      <c r="A19" s="130" t="s">
        <v>13</v>
      </c>
      <c r="B19" s="130"/>
    </row>
    <row r="20" spans="1:2" ht="12.75">
      <c r="A20" s="130" t="s">
        <v>37</v>
      </c>
      <c r="B20" s="130"/>
    </row>
    <row r="22" spans="4:8" ht="12.75">
      <c r="D22" s="130" t="s">
        <v>38</v>
      </c>
      <c r="E22" s="130"/>
      <c r="F22" s="130"/>
      <c r="G22" s="130"/>
      <c r="H22" s="130"/>
    </row>
  </sheetData>
  <sheetProtection/>
  <mergeCells count="9">
    <mergeCell ref="A19:B19"/>
    <mergeCell ref="A20:B20"/>
    <mergeCell ref="D22:H22"/>
    <mergeCell ref="A1:H1"/>
    <mergeCell ref="A2:H2"/>
    <mergeCell ref="D4:F4"/>
    <mergeCell ref="A17:I17"/>
    <mergeCell ref="A16:I16"/>
    <mergeCell ref="A18:B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91.00390625" style="0" customWidth="1"/>
  </cols>
  <sheetData>
    <row r="1" ht="18.75">
      <c r="A1" s="69" t="s">
        <v>39</v>
      </c>
    </row>
    <row r="2" ht="15.75">
      <c r="A2" s="70" t="s">
        <v>40</v>
      </c>
    </row>
    <row r="3" ht="15.75">
      <c r="A3" s="71"/>
    </row>
    <row r="4" ht="15.75">
      <c r="A4" s="71"/>
    </row>
    <row r="5" ht="15.75">
      <c r="A5" s="71"/>
    </row>
    <row r="6" ht="15.75">
      <c r="A6" s="82" t="s">
        <v>187</v>
      </c>
    </row>
    <row r="7" ht="15.75">
      <c r="A7" s="71" t="s">
        <v>41</v>
      </c>
    </row>
    <row r="8" ht="15.75">
      <c r="A8" s="71" t="s">
        <v>42</v>
      </c>
    </row>
    <row r="9" ht="15.75">
      <c r="A9" s="71" t="s">
        <v>43</v>
      </c>
    </row>
    <row r="10" ht="15.75">
      <c r="A10" s="71" t="s">
        <v>44</v>
      </c>
    </row>
    <row r="11" ht="15.75">
      <c r="A11" s="71" t="s">
        <v>188</v>
      </c>
    </row>
    <row r="12" ht="15.75">
      <c r="A12" s="71" t="s">
        <v>55</v>
      </c>
    </row>
    <row r="13" ht="15.75">
      <c r="A13" s="71" t="s">
        <v>45</v>
      </c>
    </row>
    <row r="14" ht="15.75">
      <c r="A14" s="71" t="s">
        <v>46</v>
      </c>
    </row>
    <row r="15" ht="15.75">
      <c r="A15" s="72"/>
    </row>
    <row r="16" ht="15.75">
      <c r="A16" s="71" t="s">
        <v>47</v>
      </c>
    </row>
    <row r="17" ht="15.75">
      <c r="A17" s="71" t="s">
        <v>48</v>
      </c>
    </row>
    <row r="18" ht="15.75">
      <c r="A18" s="71" t="s">
        <v>189</v>
      </c>
    </row>
    <row r="19" ht="15.75">
      <c r="A19" s="71" t="s">
        <v>49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20" sqref="I20:I21"/>
    </sheetView>
  </sheetViews>
  <sheetFormatPr defaultColWidth="9.140625" defaultRowHeight="12.75"/>
  <cols>
    <col min="1" max="1" width="3.28125" style="0" customWidth="1"/>
    <col min="2" max="2" width="46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15.5742187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30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21</v>
      </c>
      <c r="B6" s="41" t="s">
        <v>56</v>
      </c>
      <c r="C6" s="43" t="s">
        <v>12</v>
      </c>
      <c r="D6" s="28"/>
      <c r="E6" s="27"/>
      <c r="F6" s="44">
        <v>1</v>
      </c>
      <c r="G6" s="34"/>
    </row>
    <row r="7" spans="1:7" ht="12.75">
      <c r="A7" s="9"/>
      <c r="B7" s="26" t="s">
        <v>87</v>
      </c>
      <c r="C7" s="27" t="s">
        <v>53</v>
      </c>
      <c r="D7" s="32">
        <v>300</v>
      </c>
      <c r="E7" s="51">
        <v>600</v>
      </c>
      <c r="F7" s="32"/>
      <c r="G7" s="35"/>
    </row>
    <row r="8" spans="1:7" ht="12.75">
      <c r="A8" s="7"/>
      <c r="B8" s="29" t="s">
        <v>58</v>
      </c>
      <c r="C8" s="30"/>
      <c r="D8" s="33"/>
      <c r="E8" s="52"/>
      <c r="F8" s="54" t="s">
        <v>22</v>
      </c>
      <c r="G8" s="35"/>
    </row>
    <row r="9" spans="1:7" ht="12.75">
      <c r="A9" s="7"/>
      <c r="B9" s="29" t="s">
        <v>60</v>
      </c>
      <c r="C9" s="30"/>
      <c r="D9" s="30"/>
      <c r="E9" s="31"/>
      <c r="F9" s="54" t="s">
        <v>22</v>
      </c>
      <c r="G9" s="35"/>
    </row>
    <row r="10" spans="1:7" ht="12.75">
      <c r="A10" s="7"/>
      <c r="B10" s="29" t="s">
        <v>63</v>
      </c>
      <c r="C10" s="30"/>
      <c r="D10" s="30"/>
      <c r="E10" s="31"/>
      <c r="F10" s="54" t="s">
        <v>22</v>
      </c>
      <c r="G10" s="35"/>
    </row>
    <row r="11" spans="1:7" ht="12.75">
      <c r="A11" s="77"/>
      <c r="B11" s="78" t="s">
        <v>67</v>
      </c>
      <c r="C11" s="79"/>
      <c r="D11" s="79"/>
      <c r="E11" s="79"/>
      <c r="F11" s="54" t="s">
        <v>22</v>
      </c>
      <c r="G11" s="35"/>
    </row>
    <row r="12" spans="1:7" ht="12.75">
      <c r="A12" s="37"/>
      <c r="B12" s="38" t="s">
        <v>88</v>
      </c>
      <c r="C12" s="39"/>
      <c r="D12" s="39"/>
      <c r="E12" s="39"/>
      <c r="F12" s="54" t="s">
        <v>22</v>
      </c>
      <c r="G12" s="35"/>
    </row>
    <row r="13" spans="1:7" ht="12.75">
      <c r="A13" s="37"/>
      <c r="B13" s="38" t="s">
        <v>72</v>
      </c>
      <c r="C13" s="39"/>
      <c r="D13" s="39"/>
      <c r="E13" s="39"/>
      <c r="F13" s="54" t="s">
        <v>22</v>
      </c>
      <c r="G13" s="35"/>
    </row>
    <row r="14" spans="1:7" ht="12.75">
      <c r="A14" s="37"/>
      <c r="B14" s="38" t="s">
        <v>28</v>
      </c>
      <c r="C14" s="39"/>
      <c r="D14" s="39"/>
      <c r="E14" s="39"/>
      <c r="F14" s="54" t="s">
        <v>22</v>
      </c>
      <c r="G14" s="35"/>
    </row>
    <row r="15" spans="1:7" ht="12.75">
      <c r="A15" s="74"/>
      <c r="B15" s="75" t="s">
        <v>27</v>
      </c>
      <c r="C15" s="76"/>
      <c r="D15" s="76"/>
      <c r="E15" s="76"/>
      <c r="F15" s="54" t="s">
        <v>22</v>
      </c>
      <c r="G15" s="35"/>
    </row>
    <row r="16" spans="1:7" ht="12.75">
      <c r="A16" s="37"/>
      <c r="B16" s="38" t="s">
        <v>26</v>
      </c>
      <c r="C16" s="39"/>
      <c r="D16" s="39"/>
      <c r="E16" s="39"/>
      <c r="F16" s="40" t="s">
        <v>22</v>
      </c>
      <c r="G16" s="35"/>
    </row>
    <row r="17" spans="1:7" ht="12.75">
      <c r="A17" s="37"/>
      <c r="B17" s="38" t="s">
        <v>25</v>
      </c>
      <c r="C17" s="39"/>
      <c r="D17" s="39"/>
      <c r="E17" s="39"/>
      <c r="F17" s="40" t="s">
        <v>22</v>
      </c>
      <c r="G17" s="35"/>
    </row>
    <row r="18" spans="1:7" ht="12.75">
      <c r="A18" s="37"/>
      <c r="B18" s="38" t="s">
        <v>24</v>
      </c>
      <c r="C18" s="39"/>
      <c r="D18" s="39"/>
      <c r="E18" s="39"/>
      <c r="F18" s="40" t="s">
        <v>22</v>
      </c>
      <c r="G18" s="35"/>
    </row>
    <row r="19" spans="1:7" ht="12.75">
      <c r="A19" s="37"/>
      <c r="B19" s="42" t="s">
        <v>20</v>
      </c>
      <c r="C19" s="39"/>
      <c r="D19" s="39"/>
      <c r="E19" s="39"/>
      <c r="F19" s="40"/>
      <c r="G19" s="55"/>
    </row>
    <row r="20" spans="1:7" ht="13.5" thickBot="1">
      <c r="A20" s="37"/>
      <c r="B20" s="38" t="s">
        <v>113</v>
      </c>
      <c r="C20" s="39"/>
      <c r="D20" s="39"/>
      <c r="E20" s="39"/>
      <c r="F20" s="40"/>
      <c r="G20" s="36"/>
    </row>
    <row r="21" spans="1:7" ht="13.5" thickBot="1">
      <c r="A21" s="2"/>
      <c r="B21" s="12" t="s">
        <v>17</v>
      </c>
      <c r="C21" s="20"/>
      <c r="D21" s="20"/>
      <c r="E21" s="24"/>
      <c r="F21" s="24"/>
      <c r="G21" s="56"/>
    </row>
    <row r="22" spans="1:7" ht="13.5" thickBot="1">
      <c r="A22" s="2"/>
      <c r="B22" s="13" t="s">
        <v>2</v>
      </c>
      <c r="C22" s="11"/>
      <c r="D22" s="11"/>
      <c r="E22" s="22"/>
      <c r="F22" s="22"/>
      <c r="G22" s="58">
        <f>G21*0.2</f>
        <v>0</v>
      </c>
    </row>
    <row r="23" spans="1:7" ht="13.5" thickBot="1">
      <c r="A23" s="2"/>
      <c r="B23" s="14" t="s">
        <v>18</v>
      </c>
      <c r="C23" s="21"/>
      <c r="D23" s="21"/>
      <c r="E23" s="25"/>
      <c r="F23" s="25"/>
      <c r="G23" s="57">
        <f>SUM(G21:G22)</f>
        <v>0</v>
      </c>
    </row>
    <row r="24" spans="1:7" ht="12.75">
      <c r="A24" s="2"/>
      <c r="B24" s="122" t="s">
        <v>3</v>
      </c>
      <c r="C24" s="123"/>
      <c r="D24" s="123"/>
      <c r="E24" s="123"/>
      <c r="F24" s="123"/>
      <c r="G24" s="124"/>
    </row>
    <row r="25" spans="1:7" ht="12.75">
      <c r="A25" s="2"/>
      <c r="B25" s="125"/>
      <c r="C25" s="126"/>
      <c r="D25" s="126"/>
      <c r="E25" s="126"/>
      <c r="F25" s="126"/>
      <c r="G25" s="127"/>
    </row>
    <row r="26" spans="1:7" ht="12.75">
      <c r="A26" s="6"/>
      <c r="B26" s="50"/>
      <c r="C26" s="46"/>
      <c r="D26" s="46"/>
      <c r="E26" s="48"/>
      <c r="F26" s="48"/>
      <c r="G26" s="47"/>
    </row>
    <row r="27" spans="1:7" ht="15">
      <c r="A27" s="4"/>
      <c r="B27" s="49"/>
      <c r="C27" s="45"/>
      <c r="D27" s="128"/>
      <c r="E27" s="128"/>
      <c r="F27" s="128"/>
      <c r="G27" s="129"/>
    </row>
    <row r="28" spans="1:7" ht="12.75">
      <c r="A28" s="2"/>
      <c r="B28" s="15"/>
      <c r="C28" s="22"/>
      <c r="D28" s="22"/>
      <c r="E28" s="22"/>
      <c r="F28" s="22"/>
      <c r="G28" s="22"/>
    </row>
    <row r="29" spans="1:7" ht="12.75">
      <c r="A29" s="2"/>
      <c r="B29" s="112"/>
      <c r="C29" s="112"/>
      <c r="D29" s="112"/>
      <c r="E29" s="112"/>
      <c r="F29" s="112"/>
      <c r="G29" s="112"/>
    </row>
    <row r="30" spans="1:7" ht="12.75">
      <c r="A30" s="2"/>
      <c r="B30" s="5"/>
      <c r="C30" s="5"/>
      <c r="D30" s="5"/>
      <c r="E30" s="5"/>
      <c r="F30" s="5"/>
      <c r="G30" s="22"/>
    </row>
    <row r="31" spans="1:7" ht="12.75">
      <c r="A31" s="113" t="s">
        <v>1</v>
      </c>
      <c r="B31" s="113"/>
      <c r="C31" s="113"/>
      <c r="D31" s="113"/>
      <c r="E31" s="113"/>
      <c r="F31" s="113"/>
      <c r="G31" s="113"/>
    </row>
    <row r="32" spans="1:7" ht="12.75">
      <c r="A32" s="114" t="s">
        <v>9</v>
      </c>
      <c r="B32" s="114"/>
      <c r="C32" s="114"/>
      <c r="D32" s="114"/>
      <c r="E32" s="114"/>
      <c r="F32" s="114"/>
      <c r="G32" s="114"/>
    </row>
    <row r="33" spans="1:7" ht="12.75">
      <c r="A33" s="8" t="s">
        <v>10</v>
      </c>
      <c r="B33" s="8"/>
      <c r="C33" s="22"/>
      <c r="D33" s="22"/>
      <c r="E33" s="22"/>
      <c r="F33" s="22"/>
      <c r="G33" s="22"/>
    </row>
    <row r="34" spans="1:7" ht="12.75">
      <c r="A34" s="115"/>
      <c r="B34" s="115"/>
      <c r="C34" s="115"/>
      <c r="D34" s="115"/>
      <c r="E34" s="115"/>
      <c r="F34" s="115"/>
      <c r="G34" s="115"/>
    </row>
    <row r="35" spans="1:7" ht="12.75">
      <c r="A35" s="3"/>
      <c r="B35" s="3"/>
      <c r="C35" s="23"/>
      <c r="D35" s="23"/>
      <c r="E35" s="23"/>
      <c r="F35" s="23"/>
      <c r="G35" s="23"/>
    </row>
    <row r="36" spans="1:7" ht="12.75">
      <c r="A36" s="3" t="s">
        <v>7</v>
      </c>
      <c r="B36" s="3"/>
      <c r="C36" s="23"/>
      <c r="D36" s="23"/>
      <c r="E36" s="23"/>
      <c r="F36" s="23"/>
      <c r="G36" s="23"/>
    </row>
    <row r="37" spans="1:7" ht="12.75">
      <c r="A37" s="3"/>
      <c r="B37" s="3"/>
      <c r="C37" s="23"/>
      <c r="D37" s="23"/>
      <c r="E37" s="23"/>
      <c r="F37" s="23"/>
      <c r="G37" s="23"/>
    </row>
    <row r="38" spans="1:7" ht="12.75">
      <c r="A38" s="3"/>
      <c r="B38" s="3" t="s">
        <v>14</v>
      </c>
      <c r="C38" s="23"/>
      <c r="D38" s="23"/>
      <c r="E38" s="23"/>
      <c r="F38" s="23"/>
      <c r="G38" s="23"/>
    </row>
    <row r="39" spans="1:7" ht="12.75">
      <c r="A39" s="3"/>
      <c r="B39" s="3" t="s">
        <v>13</v>
      </c>
      <c r="C39" s="23"/>
      <c r="D39" s="23"/>
      <c r="E39" s="23"/>
      <c r="F39" s="23"/>
      <c r="G39" s="23"/>
    </row>
    <row r="40" spans="1:7" ht="12.75">
      <c r="A40" s="3"/>
      <c r="B40" s="3" t="s">
        <v>15</v>
      </c>
      <c r="C40" s="23"/>
      <c r="D40" s="23"/>
      <c r="E40" s="23"/>
      <c r="F40" s="23"/>
      <c r="G40" s="23"/>
    </row>
    <row r="41" spans="1:7" ht="12.75">
      <c r="A41" s="3"/>
      <c r="B41" s="3"/>
      <c r="C41" s="23"/>
      <c r="D41" s="23"/>
      <c r="E41" s="23"/>
      <c r="F41" s="23"/>
      <c r="G41" s="23"/>
    </row>
    <row r="42" spans="1:7" ht="12.75">
      <c r="A42" s="114"/>
      <c r="B42" s="114"/>
      <c r="C42" s="22"/>
      <c r="D42" s="22"/>
      <c r="E42" s="116" t="s">
        <v>16</v>
      </c>
      <c r="F42" s="116"/>
      <c r="G42" s="116"/>
    </row>
  </sheetData>
  <sheetProtection/>
  <mergeCells count="12">
    <mergeCell ref="B29:G29"/>
    <mergeCell ref="A31:G31"/>
    <mergeCell ref="A32:G32"/>
    <mergeCell ref="A34:G34"/>
    <mergeCell ref="A42:B42"/>
    <mergeCell ref="E42:G42"/>
    <mergeCell ref="A1:B1"/>
    <mergeCell ref="A3:G3"/>
    <mergeCell ref="A4:G4"/>
    <mergeCell ref="A5:B5"/>
    <mergeCell ref="B24:G25"/>
    <mergeCell ref="D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J23" sqref="J23"/>
    </sheetView>
  </sheetViews>
  <sheetFormatPr defaultColWidth="9.140625" defaultRowHeight="12.75"/>
  <cols>
    <col min="1" max="1" width="4.7109375" style="0" customWidth="1"/>
    <col min="2" max="2" width="37.7109375" style="0" customWidth="1"/>
    <col min="7" max="7" width="11.710937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114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118</v>
      </c>
      <c r="B6" s="101" t="s">
        <v>74</v>
      </c>
      <c r="C6" s="102" t="s">
        <v>12</v>
      </c>
      <c r="D6" s="103"/>
      <c r="E6" s="104"/>
      <c r="F6" s="44">
        <v>1</v>
      </c>
      <c r="G6" s="34"/>
    </row>
    <row r="7" spans="1:7" ht="12.75">
      <c r="A7" s="59"/>
      <c r="B7" s="105" t="s">
        <v>112</v>
      </c>
      <c r="C7" s="106" t="s">
        <v>54</v>
      </c>
      <c r="D7" s="105">
        <v>5000</v>
      </c>
      <c r="E7" s="30">
        <v>6800</v>
      </c>
      <c r="F7" s="44"/>
      <c r="G7" s="35"/>
    </row>
    <row r="8" spans="1:7" ht="12.75">
      <c r="A8" s="9"/>
      <c r="B8" s="84" t="s">
        <v>75</v>
      </c>
      <c r="C8" s="83" t="s">
        <v>73</v>
      </c>
      <c r="D8" s="85">
        <v>100</v>
      </c>
      <c r="E8" s="83"/>
      <c r="F8" s="86"/>
      <c r="G8" s="35"/>
    </row>
    <row r="9" spans="1:7" ht="12.75">
      <c r="A9" s="7"/>
      <c r="B9" s="84" t="s">
        <v>76</v>
      </c>
      <c r="C9" s="83"/>
      <c r="D9" s="85"/>
      <c r="E9" s="83"/>
      <c r="F9" s="86" t="s">
        <v>22</v>
      </c>
      <c r="G9" s="35"/>
    </row>
    <row r="10" spans="1:7" ht="12.75">
      <c r="A10" s="7"/>
      <c r="B10" s="84" t="s">
        <v>77</v>
      </c>
      <c r="C10" s="83" t="s">
        <v>53</v>
      </c>
      <c r="D10" s="85">
        <v>150</v>
      </c>
      <c r="E10" s="83"/>
      <c r="F10" s="86"/>
      <c r="G10" s="35"/>
    </row>
    <row r="11" spans="1:7" ht="12.75">
      <c r="A11" s="7"/>
      <c r="B11" s="84" t="s">
        <v>78</v>
      </c>
      <c r="C11" s="83" t="s">
        <v>12</v>
      </c>
      <c r="D11" s="85">
        <v>2</v>
      </c>
      <c r="E11" s="83"/>
      <c r="F11" s="86"/>
      <c r="G11" s="35"/>
    </row>
    <row r="12" spans="1:7" ht="12.75">
      <c r="A12" s="7"/>
      <c r="B12" s="87" t="s">
        <v>79</v>
      </c>
      <c r="C12" s="88"/>
      <c r="D12" s="89"/>
      <c r="E12" s="90"/>
      <c r="F12" s="91" t="s">
        <v>22</v>
      </c>
      <c r="G12" s="35"/>
    </row>
    <row r="13" spans="1:7" ht="12.75">
      <c r="A13" s="7"/>
      <c r="B13" s="87" t="s">
        <v>80</v>
      </c>
      <c r="C13" s="88"/>
      <c r="D13" s="89"/>
      <c r="E13" s="90"/>
      <c r="F13" s="91" t="s">
        <v>22</v>
      </c>
      <c r="G13" s="35"/>
    </row>
    <row r="14" spans="1:7" ht="12.75">
      <c r="A14" s="7"/>
      <c r="B14" s="87" t="s">
        <v>81</v>
      </c>
      <c r="C14" s="88"/>
      <c r="D14" s="89"/>
      <c r="E14" s="90"/>
      <c r="F14" s="91" t="s">
        <v>22</v>
      </c>
      <c r="G14" s="35"/>
    </row>
    <row r="15" spans="1:7" ht="12.75">
      <c r="A15" s="7"/>
      <c r="B15" s="87" t="s">
        <v>82</v>
      </c>
      <c r="C15" s="88" t="s">
        <v>12</v>
      </c>
      <c r="D15" s="89">
        <v>1</v>
      </c>
      <c r="E15" s="88"/>
      <c r="F15" s="92"/>
      <c r="G15" s="35"/>
    </row>
    <row r="16" spans="1:7" ht="12.75">
      <c r="A16" s="7"/>
      <c r="B16" s="87" t="s">
        <v>83</v>
      </c>
      <c r="C16" s="88" t="s">
        <v>12</v>
      </c>
      <c r="D16" s="89">
        <v>3</v>
      </c>
      <c r="E16" s="88"/>
      <c r="F16" s="92"/>
      <c r="G16" s="35"/>
    </row>
    <row r="17" spans="1:7" ht="12.75">
      <c r="A17" s="37"/>
      <c r="B17" s="38" t="s">
        <v>28</v>
      </c>
      <c r="C17" s="39"/>
      <c r="D17" s="39"/>
      <c r="E17" s="39"/>
      <c r="F17" s="54" t="s">
        <v>22</v>
      </c>
      <c r="G17" s="81"/>
    </row>
    <row r="18" spans="1:7" ht="12.75">
      <c r="A18" s="74"/>
      <c r="B18" s="75" t="s">
        <v>27</v>
      </c>
      <c r="C18" s="76"/>
      <c r="D18" s="76"/>
      <c r="E18" s="76"/>
      <c r="F18" s="54" t="s">
        <v>22</v>
      </c>
      <c r="G18" s="73"/>
    </row>
    <row r="19" spans="1:7" ht="12.75">
      <c r="A19" s="37"/>
      <c r="B19" s="38" t="s">
        <v>26</v>
      </c>
      <c r="C19" s="39"/>
      <c r="D19" s="39"/>
      <c r="E19" s="39"/>
      <c r="F19" s="40" t="s">
        <v>22</v>
      </c>
      <c r="G19" s="36"/>
    </row>
    <row r="20" spans="1:7" ht="12.75">
      <c r="A20" s="37"/>
      <c r="B20" s="38" t="s">
        <v>25</v>
      </c>
      <c r="C20" s="39"/>
      <c r="D20" s="39"/>
      <c r="E20" s="39"/>
      <c r="F20" s="40" t="s">
        <v>22</v>
      </c>
      <c r="G20" s="36"/>
    </row>
    <row r="21" spans="1:7" ht="12.75">
      <c r="A21" s="37"/>
      <c r="B21" s="38" t="s">
        <v>24</v>
      </c>
      <c r="C21" s="39"/>
      <c r="D21" s="39"/>
      <c r="E21" s="39"/>
      <c r="F21" s="40" t="s">
        <v>22</v>
      </c>
      <c r="G21" s="36"/>
    </row>
    <row r="22" spans="1:7" ht="12.75">
      <c r="A22" s="37"/>
      <c r="B22" s="42" t="s">
        <v>20</v>
      </c>
      <c r="C22" s="39"/>
      <c r="D22" s="39"/>
      <c r="E22" s="39"/>
      <c r="F22" s="40"/>
      <c r="G22" s="55"/>
    </row>
    <row r="23" spans="1:7" ht="13.5" thickBot="1">
      <c r="A23" s="37"/>
      <c r="B23" s="38" t="s">
        <v>113</v>
      </c>
      <c r="C23" s="39"/>
      <c r="D23" s="39"/>
      <c r="E23" s="39"/>
      <c r="F23" s="40"/>
      <c r="G23" s="36"/>
    </row>
    <row r="24" spans="1:7" ht="13.5" thickBot="1">
      <c r="A24" s="2"/>
      <c r="B24" s="12" t="s">
        <v>17</v>
      </c>
      <c r="C24" s="20"/>
      <c r="D24" s="20"/>
      <c r="E24" s="24"/>
      <c r="F24" s="24"/>
      <c r="G24" s="56"/>
    </row>
    <row r="25" spans="1:7" ht="13.5" thickBot="1">
      <c r="A25" s="2"/>
      <c r="B25" s="13" t="s">
        <v>2</v>
      </c>
      <c r="C25" s="11"/>
      <c r="D25" s="11"/>
      <c r="E25" s="22"/>
      <c r="F25" s="22"/>
      <c r="G25" s="58">
        <f>G24*0.2</f>
        <v>0</v>
      </c>
    </row>
    <row r="26" spans="1:7" ht="13.5" thickBot="1">
      <c r="A26" s="2"/>
      <c r="B26" s="14" t="s">
        <v>18</v>
      </c>
      <c r="C26" s="21"/>
      <c r="D26" s="21"/>
      <c r="E26" s="25"/>
      <c r="F26" s="25"/>
      <c r="G26" s="57">
        <f>SUM(G24:G25)</f>
        <v>0</v>
      </c>
    </row>
    <row r="27" spans="1:7" ht="12.75">
      <c r="A27" s="2"/>
      <c r="B27" s="122" t="s">
        <v>3</v>
      </c>
      <c r="C27" s="123"/>
      <c r="D27" s="123"/>
      <c r="E27" s="123"/>
      <c r="F27" s="123"/>
      <c r="G27" s="124"/>
    </row>
    <row r="28" spans="1:7" ht="12.75">
      <c r="A28" s="2"/>
      <c r="B28" s="125"/>
      <c r="C28" s="126"/>
      <c r="D28" s="126"/>
      <c r="E28" s="126"/>
      <c r="F28" s="126"/>
      <c r="G28" s="127"/>
    </row>
    <row r="29" spans="1:7" ht="12.75">
      <c r="A29" s="6"/>
      <c r="B29" s="50"/>
      <c r="C29" s="46"/>
      <c r="D29" s="46"/>
      <c r="E29" s="48"/>
      <c r="F29" s="48"/>
      <c r="G29" s="47"/>
    </row>
    <row r="30" spans="1:7" ht="15">
      <c r="A30" s="4"/>
      <c r="B30" s="49"/>
      <c r="C30" s="45"/>
      <c r="D30" s="128"/>
      <c r="E30" s="128"/>
      <c r="F30" s="128"/>
      <c r="G30" s="129"/>
    </row>
    <row r="31" spans="1:7" ht="12.75">
      <c r="A31" s="2"/>
      <c r="B31" s="15"/>
      <c r="C31" s="22"/>
      <c r="D31" s="22"/>
      <c r="E31" s="22"/>
      <c r="F31" s="22"/>
      <c r="G31" s="22"/>
    </row>
    <row r="32" spans="1:7" ht="12.75">
      <c r="A32" s="2"/>
      <c r="B32" s="112"/>
      <c r="C32" s="112"/>
      <c r="D32" s="112"/>
      <c r="E32" s="112"/>
      <c r="F32" s="112"/>
      <c r="G32" s="112"/>
    </row>
    <row r="33" spans="1:7" ht="12.75">
      <c r="A33" s="2"/>
      <c r="B33" s="5"/>
      <c r="C33" s="5"/>
      <c r="D33" s="5"/>
      <c r="E33" s="5"/>
      <c r="F33" s="5"/>
      <c r="G33" s="22"/>
    </row>
    <row r="34" spans="1:7" ht="12.75">
      <c r="A34" s="113" t="s">
        <v>1</v>
      </c>
      <c r="B34" s="113"/>
      <c r="C34" s="113"/>
      <c r="D34" s="113"/>
      <c r="E34" s="113"/>
      <c r="F34" s="113"/>
      <c r="G34" s="113"/>
    </row>
    <row r="35" spans="1:7" ht="12.75">
      <c r="A35" s="114" t="s">
        <v>9</v>
      </c>
      <c r="B35" s="114"/>
      <c r="C35" s="114"/>
      <c r="D35" s="114"/>
      <c r="E35" s="114"/>
      <c r="F35" s="114"/>
      <c r="G35" s="114"/>
    </row>
    <row r="36" spans="1:7" ht="12.75">
      <c r="A36" s="8" t="s">
        <v>10</v>
      </c>
      <c r="B36" s="8"/>
      <c r="C36" s="22"/>
      <c r="D36" s="22"/>
      <c r="E36" s="22"/>
      <c r="F36" s="22"/>
      <c r="G36" s="22"/>
    </row>
    <row r="37" spans="1:7" ht="12.75">
      <c r="A37" s="115"/>
      <c r="B37" s="115"/>
      <c r="C37" s="115"/>
      <c r="D37" s="115"/>
      <c r="E37" s="115"/>
      <c r="F37" s="115"/>
      <c r="G37" s="115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3" t="s">
        <v>7</v>
      </c>
      <c r="B39" s="3"/>
      <c r="C39" s="23"/>
      <c r="D39" s="23"/>
      <c r="E39" s="23"/>
      <c r="F39" s="23"/>
      <c r="G39" s="23"/>
    </row>
    <row r="40" spans="1:7" ht="12.75">
      <c r="A40" s="3"/>
      <c r="B40" s="3"/>
      <c r="C40" s="23"/>
      <c r="D40" s="23"/>
      <c r="E40" s="23"/>
      <c r="F40" s="23"/>
      <c r="G40" s="23"/>
    </row>
    <row r="41" spans="1:7" ht="12.75">
      <c r="A41" s="3"/>
      <c r="B41" s="3" t="s">
        <v>14</v>
      </c>
      <c r="C41" s="23"/>
      <c r="D41" s="23"/>
      <c r="E41" s="23"/>
      <c r="F41" s="23"/>
      <c r="G41" s="23"/>
    </row>
    <row r="42" spans="1:7" ht="12.75">
      <c r="A42" s="3"/>
      <c r="B42" s="3" t="s">
        <v>13</v>
      </c>
      <c r="C42" s="23"/>
      <c r="D42" s="23"/>
      <c r="E42" s="23"/>
      <c r="F42" s="23"/>
      <c r="G42" s="23"/>
    </row>
    <row r="43" spans="1:7" ht="12.75">
      <c r="A43" s="3"/>
      <c r="B43" s="3" t="s">
        <v>15</v>
      </c>
      <c r="C43" s="23"/>
      <c r="D43" s="23"/>
      <c r="E43" s="23"/>
      <c r="F43" s="23"/>
      <c r="G43" s="23"/>
    </row>
    <row r="44" spans="1:7" ht="12.75">
      <c r="A44" s="3"/>
      <c r="B44" s="3"/>
      <c r="C44" s="23"/>
      <c r="D44" s="23"/>
      <c r="E44" s="23"/>
      <c r="F44" s="23"/>
      <c r="G44" s="23"/>
    </row>
    <row r="45" spans="1:7" ht="12.75">
      <c r="A45" s="114"/>
      <c r="B45" s="114"/>
      <c r="C45" s="22"/>
      <c r="D45" s="22"/>
      <c r="E45" s="116" t="s">
        <v>16</v>
      </c>
      <c r="F45" s="116"/>
      <c r="G45" s="116"/>
    </row>
  </sheetData>
  <sheetProtection/>
  <mergeCells count="12">
    <mergeCell ref="B32:G32"/>
    <mergeCell ref="A34:G34"/>
    <mergeCell ref="A35:G35"/>
    <mergeCell ref="A37:G37"/>
    <mergeCell ref="A45:B45"/>
    <mergeCell ref="E45:G45"/>
    <mergeCell ref="A1:B1"/>
    <mergeCell ref="A3:G3"/>
    <mergeCell ref="A4:G4"/>
    <mergeCell ref="A5:B5"/>
    <mergeCell ref="B27:G28"/>
    <mergeCell ref="D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38.28125" style="0" customWidth="1"/>
    <col min="7" max="7" width="12.42187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115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119</v>
      </c>
      <c r="B6" s="41" t="s">
        <v>86</v>
      </c>
      <c r="C6" s="43" t="s">
        <v>12</v>
      </c>
      <c r="D6" s="93"/>
      <c r="E6" s="94"/>
      <c r="F6" s="44">
        <v>1</v>
      </c>
      <c r="G6" s="34"/>
    </row>
    <row r="7" spans="1:7" ht="36">
      <c r="A7" s="95"/>
      <c r="B7" s="99" t="s">
        <v>135</v>
      </c>
      <c r="C7" s="97"/>
      <c r="D7" s="96"/>
      <c r="E7" s="98"/>
      <c r="F7" s="54" t="s">
        <v>22</v>
      </c>
      <c r="G7" s="35"/>
    </row>
    <row r="8" spans="1:7" ht="12.75">
      <c r="A8" s="95"/>
      <c r="B8" s="99" t="s">
        <v>90</v>
      </c>
      <c r="C8" s="97" t="s">
        <v>54</v>
      </c>
      <c r="D8" s="96">
        <v>300</v>
      </c>
      <c r="E8" s="98"/>
      <c r="F8" s="54"/>
      <c r="G8" s="35"/>
    </row>
    <row r="9" spans="1:7" ht="12.75">
      <c r="A9" s="95"/>
      <c r="B9" s="99" t="s">
        <v>89</v>
      </c>
      <c r="C9" s="97"/>
      <c r="D9" s="96"/>
      <c r="E9" s="98"/>
      <c r="F9" s="54" t="s">
        <v>22</v>
      </c>
      <c r="G9" s="35"/>
    </row>
    <row r="10" spans="1:7" ht="12.75">
      <c r="A10" s="95"/>
      <c r="B10" s="99" t="s">
        <v>85</v>
      </c>
      <c r="C10" s="97"/>
      <c r="D10" s="96"/>
      <c r="E10" s="98"/>
      <c r="F10" s="54" t="s">
        <v>22</v>
      </c>
      <c r="G10" s="35"/>
    </row>
    <row r="11" spans="1:7" ht="12.75">
      <c r="A11" s="37"/>
      <c r="B11" s="38" t="s">
        <v>28</v>
      </c>
      <c r="C11" s="39"/>
      <c r="D11" s="39"/>
      <c r="E11" s="39"/>
      <c r="F11" s="54" t="s">
        <v>22</v>
      </c>
      <c r="G11" s="81"/>
    </row>
    <row r="12" spans="1:7" ht="12.75">
      <c r="A12" s="74"/>
      <c r="B12" s="75" t="s">
        <v>27</v>
      </c>
      <c r="C12" s="76"/>
      <c r="D12" s="76"/>
      <c r="E12" s="76"/>
      <c r="F12" s="54" t="s">
        <v>22</v>
      </c>
      <c r="G12" s="73"/>
    </row>
    <row r="13" spans="1:7" ht="12.75">
      <c r="A13" s="37"/>
      <c r="B13" s="38" t="s">
        <v>26</v>
      </c>
      <c r="C13" s="39"/>
      <c r="D13" s="39"/>
      <c r="E13" s="39"/>
      <c r="F13" s="40" t="s">
        <v>22</v>
      </c>
      <c r="G13" s="36"/>
    </row>
    <row r="14" spans="1:7" ht="12.75">
      <c r="A14" s="37"/>
      <c r="B14" s="38" t="s">
        <v>25</v>
      </c>
      <c r="C14" s="39"/>
      <c r="D14" s="39"/>
      <c r="E14" s="39"/>
      <c r="F14" s="40" t="s">
        <v>22</v>
      </c>
      <c r="G14" s="36"/>
    </row>
    <row r="15" spans="1:7" ht="12.75">
      <c r="A15" s="37"/>
      <c r="B15" s="38" t="s">
        <v>24</v>
      </c>
      <c r="C15" s="39"/>
      <c r="D15" s="39"/>
      <c r="E15" s="39"/>
      <c r="F15" s="40" t="s">
        <v>22</v>
      </c>
      <c r="G15" s="36"/>
    </row>
    <row r="16" spans="1:7" ht="12.75">
      <c r="A16" s="37"/>
      <c r="B16" s="42" t="s">
        <v>20</v>
      </c>
      <c r="C16" s="39"/>
      <c r="D16" s="39"/>
      <c r="E16" s="39"/>
      <c r="F16" s="40"/>
      <c r="G16" s="55"/>
    </row>
    <row r="17" spans="1:7" ht="13.5" thickBot="1">
      <c r="A17" s="37"/>
      <c r="B17" s="38" t="s">
        <v>113</v>
      </c>
      <c r="C17" s="39"/>
      <c r="D17" s="39"/>
      <c r="E17" s="39"/>
      <c r="F17" s="40"/>
      <c r="G17" s="36"/>
    </row>
    <row r="18" spans="1:7" ht="13.5" thickBot="1">
      <c r="A18" s="2"/>
      <c r="B18" s="12" t="s">
        <v>17</v>
      </c>
      <c r="C18" s="20"/>
      <c r="D18" s="20"/>
      <c r="E18" s="24"/>
      <c r="F18" s="24"/>
      <c r="G18" s="56"/>
    </row>
    <row r="19" spans="1:7" ht="13.5" thickBot="1">
      <c r="A19" s="2"/>
      <c r="B19" s="13" t="s">
        <v>2</v>
      </c>
      <c r="C19" s="11"/>
      <c r="D19" s="11"/>
      <c r="E19" s="22"/>
      <c r="F19" s="22"/>
      <c r="G19" s="58">
        <f>G18*0.2</f>
        <v>0</v>
      </c>
    </row>
    <row r="20" spans="1:7" ht="13.5" thickBot="1">
      <c r="A20" s="2"/>
      <c r="B20" s="14" t="s">
        <v>18</v>
      </c>
      <c r="C20" s="21"/>
      <c r="D20" s="21"/>
      <c r="E20" s="25"/>
      <c r="F20" s="25"/>
      <c r="G20" s="57">
        <f>SUM(G18:G19)</f>
        <v>0</v>
      </c>
    </row>
    <row r="21" spans="1:7" ht="12.75">
      <c r="A21" s="2"/>
      <c r="B21" s="122" t="s">
        <v>3</v>
      </c>
      <c r="C21" s="123"/>
      <c r="D21" s="123"/>
      <c r="E21" s="123"/>
      <c r="F21" s="123"/>
      <c r="G21" s="124"/>
    </row>
    <row r="22" spans="1:7" ht="12.75">
      <c r="A22" s="2"/>
      <c r="B22" s="125"/>
      <c r="C22" s="126"/>
      <c r="D22" s="126"/>
      <c r="E22" s="126"/>
      <c r="F22" s="126"/>
      <c r="G22" s="127"/>
    </row>
    <row r="23" spans="1:7" ht="12.75">
      <c r="A23" s="6"/>
      <c r="B23" s="50"/>
      <c r="C23" s="46"/>
      <c r="D23" s="46"/>
      <c r="E23" s="48"/>
      <c r="F23" s="48"/>
      <c r="G23" s="47"/>
    </row>
    <row r="24" spans="1:7" ht="15">
      <c r="A24" s="4"/>
      <c r="B24" s="49"/>
      <c r="C24" s="45"/>
      <c r="D24" s="128"/>
      <c r="E24" s="128"/>
      <c r="F24" s="128"/>
      <c r="G24" s="129"/>
    </row>
    <row r="25" spans="1:7" ht="12.75">
      <c r="A25" s="2"/>
      <c r="B25" s="15"/>
      <c r="C25" s="22"/>
      <c r="D25" s="22"/>
      <c r="E25" s="22"/>
      <c r="F25" s="22"/>
      <c r="G25" s="22"/>
    </row>
    <row r="26" spans="1:7" ht="12.75">
      <c r="A26" s="2"/>
      <c r="B26" s="112"/>
      <c r="C26" s="112"/>
      <c r="D26" s="112"/>
      <c r="E26" s="112"/>
      <c r="F26" s="112"/>
      <c r="G26" s="112"/>
    </row>
    <row r="27" spans="1:7" ht="12.75">
      <c r="A27" s="2"/>
      <c r="B27" s="5"/>
      <c r="C27" s="5"/>
      <c r="D27" s="5"/>
      <c r="E27" s="5"/>
      <c r="F27" s="5"/>
      <c r="G27" s="22"/>
    </row>
    <row r="28" spans="1:7" ht="12.75">
      <c r="A28" s="113" t="s">
        <v>1</v>
      </c>
      <c r="B28" s="113"/>
      <c r="C28" s="113"/>
      <c r="D28" s="113"/>
      <c r="E28" s="113"/>
      <c r="F28" s="113"/>
      <c r="G28" s="113"/>
    </row>
    <row r="29" spans="1:7" ht="12.75">
      <c r="A29" s="114" t="s">
        <v>9</v>
      </c>
      <c r="B29" s="114"/>
      <c r="C29" s="114"/>
      <c r="D29" s="114"/>
      <c r="E29" s="114"/>
      <c r="F29" s="114"/>
      <c r="G29" s="114"/>
    </row>
    <row r="30" spans="1:7" ht="12.75">
      <c r="A30" s="8" t="s">
        <v>10</v>
      </c>
      <c r="B30" s="8"/>
      <c r="C30" s="22"/>
      <c r="D30" s="22"/>
      <c r="E30" s="22"/>
      <c r="F30" s="22"/>
      <c r="G30" s="22"/>
    </row>
    <row r="31" spans="1:7" ht="12.75">
      <c r="A31" s="115"/>
      <c r="B31" s="115"/>
      <c r="C31" s="115"/>
      <c r="D31" s="115"/>
      <c r="E31" s="115"/>
      <c r="F31" s="115"/>
      <c r="G31" s="115"/>
    </row>
    <row r="32" spans="1:7" ht="12.75">
      <c r="A32" s="3"/>
      <c r="B32" s="3"/>
      <c r="C32" s="23"/>
      <c r="D32" s="23"/>
      <c r="E32" s="23"/>
      <c r="F32" s="23"/>
      <c r="G32" s="23"/>
    </row>
    <row r="33" spans="1:7" ht="12.75">
      <c r="A33" s="3" t="s">
        <v>7</v>
      </c>
      <c r="B33" s="3"/>
      <c r="C33" s="23"/>
      <c r="D33" s="23"/>
      <c r="E33" s="23"/>
      <c r="F33" s="23"/>
      <c r="G33" s="23"/>
    </row>
    <row r="34" spans="1:7" ht="12.75">
      <c r="A34" s="3"/>
      <c r="B34" s="3"/>
      <c r="C34" s="23"/>
      <c r="D34" s="23"/>
      <c r="E34" s="23"/>
      <c r="F34" s="23"/>
      <c r="G34" s="23"/>
    </row>
    <row r="35" spans="1:7" ht="12.75">
      <c r="A35" s="3"/>
      <c r="B35" s="3" t="s">
        <v>14</v>
      </c>
      <c r="C35" s="23"/>
      <c r="D35" s="23"/>
      <c r="E35" s="23"/>
      <c r="F35" s="23"/>
      <c r="G35" s="23"/>
    </row>
    <row r="36" spans="1:7" ht="12.75">
      <c r="A36" s="3"/>
      <c r="B36" s="3" t="s">
        <v>13</v>
      </c>
      <c r="C36" s="23"/>
      <c r="D36" s="23"/>
      <c r="E36" s="23"/>
      <c r="F36" s="23"/>
      <c r="G36" s="23"/>
    </row>
    <row r="37" spans="1:7" ht="12.75">
      <c r="A37" s="3"/>
      <c r="B37" s="3" t="s">
        <v>15</v>
      </c>
      <c r="C37" s="23"/>
      <c r="D37" s="23"/>
      <c r="E37" s="23"/>
      <c r="F37" s="23"/>
      <c r="G37" s="23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114"/>
      <c r="B39" s="114"/>
      <c r="C39" s="22"/>
      <c r="D39" s="22"/>
      <c r="E39" s="116" t="s">
        <v>16</v>
      </c>
      <c r="F39" s="116"/>
      <c r="G39" s="116"/>
    </row>
  </sheetData>
  <sheetProtection/>
  <mergeCells count="12">
    <mergeCell ref="A1:B1"/>
    <mergeCell ref="A3:G3"/>
    <mergeCell ref="A4:G4"/>
    <mergeCell ref="A5:B5"/>
    <mergeCell ref="B21:G22"/>
    <mergeCell ref="D24:G24"/>
    <mergeCell ref="B26:G26"/>
    <mergeCell ref="A28:G28"/>
    <mergeCell ref="A29:G29"/>
    <mergeCell ref="A31:G31"/>
    <mergeCell ref="A39:B39"/>
    <mergeCell ref="E39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8515625" style="0" customWidth="1"/>
    <col min="2" max="2" width="35.7109375" style="0" customWidth="1"/>
    <col min="7" max="7" width="12.2812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116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120</v>
      </c>
      <c r="B6" s="41" t="s">
        <v>94</v>
      </c>
      <c r="C6" s="43" t="s">
        <v>12</v>
      </c>
      <c r="D6" s="28"/>
      <c r="E6" s="27"/>
      <c r="F6" s="44">
        <v>1</v>
      </c>
      <c r="G6" s="34"/>
    </row>
    <row r="7" spans="1:7" ht="12.75">
      <c r="A7" s="9"/>
      <c r="B7" s="26" t="s">
        <v>95</v>
      </c>
      <c r="C7" s="27" t="s">
        <v>96</v>
      </c>
      <c r="D7" s="80">
        <v>3</v>
      </c>
      <c r="E7" s="51">
        <v>6</v>
      </c>
      <c r="F7" s="32"/>
      <c r="G7" s="35"/>
    </row>
    <row r="8" spans="1:7" ht="12.75">
      <c r="A8" s="9"/>
      <c r="B8" s="100" t="s">
        <v>97</v>
      </c>
      <c r="C8" s="27" t="s">
        <v>12</v>
      </c>
      <c r="D8" s="32">
        <v>1</v>
      </c>
      <c r="E8" s="51"/>
      <c r="F8" s="32">
        <v>1</v>
      </c>
      <c r="G8" s="35"/>
    </row>
    <row r="9" spans="1:7" ht="12.75">
      <c r="A9" s="9"/>
      <c r="B9" s="26" t="s">
        <v>136</v>
      </c>
      <c r="C9" s="27"/>
      <c r="D9" s="32"/>
      <c r="E9" s="51"/>
      <c r="F9" s="32" t="s">
        <v>22</v>
      </c>
      <c r="G9" s="35"/>
    </row>
    <row r="10" spans="1:7" ht="12.75">
      <c r="A10" s="7"/>
      <c r="B10" s="29" t="s">
        <v>137</v>
      </c>
      <c r="C10" s="30"/>
      <c r="D10" s="33"/>
      <c r="E10" s="52"/>
      <c r="F10" s="54" t="s">
        <v>22</v>
      </c>
      <c r="G10" s="35"/>
    </row>
    <row r="11" spans="1:7" ht="12.75">
      <c r="A11" s="7"/>
      <c r="B11" s="29" t="s">
        <v>138</v>
      </c>
      <c r="C11" s="30"/>
      <c r="D11" s="33"/>
      <c r="E11" s="53"/>
      <c r="F11" s="54" t="s">
        <v>22</v>
      </c>
      <c r="G11" s="35"/>
    </row>
    <row r="12" spans="1:7" ht="24">
      <c r="A12" s="7"/>
      <c r="B12" s="29" t="s">
        <v>139</v>
      </c>
      <c r="C12" s="30"/>
      <c r="D12" s="33"/>
      <c r="E12" s="53"/>
      <c r="F12" s="54" t="s">
        <v>22</v>
      </c>
      <c r="G12" s="35"/>
    </row>
    <row r="13" spans="1:7" ht="12.75">
      <c r="A13" s="37"/>
      <c r="B13" s="38" t="s">
        <v>28</v>
      </c>
      <c r="C13" s="39"/>
      <c r="D13" s="39"/>
      <c r="E13" s="39"/>
      <c r="F13" s="54" t="s">
        <v>22</v>
      </c>
      <c r="G13" s="81"/>
    </row>
    <row r="14" spans="1:7" ht="12.75">
      <c r="A14" s="74"/>
      <c r="B14" s="75" t="s">
        <v>27</v>
      </c>
      <c r="C14" s="76"/>
      <c r="D14" s="76"/>
      <c r="E14" s="76"/>
      <c r="F14" s="54" t="s">
        <v>22</v>
      </c>
      <c r="G14" s="73"/>
    </row>
    <row r="15" spans="1:7" ht="12.75">
      <c r="A15" s="37"/>
      <c r="B15" s="38" t="s">
        <v>26</v>
      </c>
      <c r="C15" s="39"/>
      <c r="D15" s="39"/>
      <c r="E15" s="39"/>
      <c r="F15" s="54" t="s">
        <v>22</v>
      </c>
      <c r="G15" s="36"/>
    </row>
    <row r="16" spans="1:7" ht="12.75">
      <c r="A16" s="37"/>
      <c r="B16" s="38" t="s">
        <v>25</v>
      </c>
      <c r="C16" s="39"/>
      <c r="D16" s="39"/>
      <c r="E16" s="39"/>
      <c r="F16" s="40" t="s">
        <v>22</v>
      </c>
      <c r="G16" s="36"/>
    </row>
    <row r="17" spans="1:7" ht="12.75">
      <c r="A17" s="37"/>
      <c r="B17" s="38" t="s">
        <v>24</v>
      </c>
      <c r="C17" s="39"/>
      <c r="D17" s="39"/>
      <c r="E17" s="39"/>
      <c r="F17" s="40" t="s">
        <v>22</v>
      </c>
      <c r="G17" s="36"/>
    </row>
    <row r="18" spans="1:7" ht="12.75">
      <c r="A18" s="37"/>
      <c r="B18" s="42" t="s">
        <v>20</v>
      </c>
      <c r="C18" s="39"/>
      <c r="D18" s="39"/>
      <c r="E18" s="39"/>
      <c r="F18" s="40"/>
      <c r="G18" s="55"/>
    </row>
    <row r="19" spans="1:7" ht="13.5" thickBot="1">
      <c r="A19" s="37"/>
      <c r="B19" s="38" t="s">
        <v>113</v>
      </c>
      <c r="C19" s="39"/>
      <c r="D19" s="39"/>
      <c r="E19" s="39"/>
      <c r="F19" s="40"/>
      <c r="G19" s="36"/>
    </row>
    <row r="20" spans="1:7" ht="13.5" thickBot="1">
      <c r="A20" s="2"/>
      <c r="B20" s="12" t="s">
        <v>17</v>
      </c>
      <c r="C20" s="20"/>
      <c r="D20" s="20"/>
      <c r="E20" s="24"/>
      <c r="F20" s="24"/>
      <c r="G20" s="56"/>
    </row>
    <row r="21" spans="1:7" ht="13.5" thickBot="1">
      <c r="A21" s="2"/>
      <c r="B21" s="13" t="s">
        <v>2</v>
      </c>
      <c r="C21" s="11"/>
      <c r="D21" s="11"/>
      <c r="E21" s="22"/>
      <c r="F21" s="22"/>
      <c r="G21" s="58">
        <f>G20*0.2</f>
        <v>0</v>
      </c>
    </row>
    <row r="22" spans="1:7" ht="13.5" thickBot="1">
      <c r="A22" s="2"/>
      <c r="B22" s="14" t="s">
        <v>18</v>
      </c>
      <c r="C22" s="21"/>
      <c r="D22" s="21"/>
      <c r="E22" s="25"/>
      <c r="F22" s="25"/>
      <c r="G22" s="57">
        <f>SUM(G20:G21)</f>
        <v>0</v>
      </c>
    </row>
    <row r="23" spans="1:7" ht="12.75">
      <c r="A23" s="2"/>
      <c r="B23" s="122" t="s">
        <v>3</v>
      </c>
      <c r="C23" s="123"/>
      <c r="D23" s="123"/>
      <c r="E23" s="123"/>
      <c r="F23" s="123"/>
      <c r="G23" s="124"/>
    </row>
    <row r="24" spans="1:7" ht="12.75">
      <c r="A24" s="2"/>
      <c r="B24" s="125"/>
      <c r="C24" s="126"/>
      <c r="D24" s="126"/>
      <c r="E24" s="126"/>
      <c r="F24" s="126"/>
      <c r="G24" s="127"/>
    </row>
    <row r="25" spans="1:7" ht="12.75">
      <c r="A25" s="6"/>
      <c r="B25" s="50"/>
      <c r="C25" s="46"/>
      <c r="D25" s="46"/>
      <c r="E25" s="48"/>
      <c r="F25" s="48"/>
      <c r="G25" s="47"/>
    </row>
    <row r="26" spans="1:7" ht="15">
      <c r="A26" s="4"/>
      <c r="B26" s="49"/>
      <c r="C26" s="45"/>
      <c r="D26" s="128"/>
      <c r="E26" s="128"/>
      <c r="F26" s="128"/>
      <c r="G26" s="129"/>
    </row>
    <row r="27" spans="1:7" ht="12.75">
      <c r="A27" s="2"/>
      <c r="B27" s="15"/>
      <c r="C27" s="22"/>
      <c r="D27" s="22"/>
      <c r="E27" s="22"/>
      <c r="F27" s="22"/>
      <c r="G27" s="22"/>
    </row>
    <row r="28" spans="1:7" ht="12.75">
      <c r="A28" s="2"/>
      <c r="B28" s="112"/>
      <c r="C28" s="112"/>
      <c r="D28" s="112"/>
      <c r="E28" s="112"/>
      <c r="F28" s="112"/>
      <c r="G28" s="112"/>
    </row>
    <row r="29" spans="1:7" ht="12.75">
      <c r="A29" s="2"/>
      <c r="B29" s="5"/>
      <c r="C29" s="5"/>
      <c r="D29" s="5"/>
      <c r="E29" s="5"/>
      <c r="F29" s="5"/>
      <c r="G29" s="22"/>
    </row>
    <row r="30" spans="1:7" ht="12.75">
      <c r="A30" s="113" t="s">
        <v>1</v>
      </c>
      <c r="B30" s="113"/>
      <c r="C30" s="113"/>
      <c r="D30" s="113"/>
      <c r="E30" s="113"/>
      <c r="F30" s="113"/>
      <c r="G30" s="113"/>
    </row>
    <row r="31" spans="1:7" ht="12.75">
      <c r="A31" s="114" t="s">
        <v>9</v>
      </c>
      <c r="B31" s="114"/>
      <c r="C31" s="114"/>
      <c r="D31" s="114"/>
      <c r="E31" s="114"/>
      <c r="F31" s="114"/>
      <c r="G31" s="114"/>
    </row>
    <row r="32" spans="1:7" ht="12.75">
      <c r="A32" s="8" t="s">
        <v>10</v>
      </c>
      <c r="B32" s="8"/>
      <c r="C32" s="22"/>
      <c r="D32" s="22"/>
      <c r="E32" s="22"/>
      <c r="F32" s="22"/>
      <c r="G32" s="22"/>
    </row>
    <row r="33" spans="1:7" ht="12.75">
      <c r="A33" s="115"/>
      <c r="B33" s="115"/>
      <c r="C33" s="115"/>
      <c r="D33" s="115"/>
      <c r="E33" s="115"/>
      <c r="F33" s="115"/>
      <c r="G33" s="115"/>
    </row>
    <row r="34" spans="1:7" ht="12.75">
      <c r="A34" s="3"/>
      <c r="B34" s="3"/>
      <c r="C34" s="23"/>
      <c r="D34" s="23"/>
      <c r="E34" s="23"/>
      <c r="F34" s="23"/>
      <c r="G34" s="23"/>
    </row>
    <row r="35" spans="1:7" ht="12.75">
      <c r="A35" s="3" t="s">
        <v>7</v>
      </c>
      <c r="B35" s="3"/>
      <c r="C35" s="23"/>
      <c r="D35" s="23"/>
      <c r="E35" s="23"/>
      <c r="F35" s="23"/>
      <c r="G35" s="23"/>
    </row>
    <row r="36" spans="1:7" ht="12.75">
      <c r="A36" s="3"/>
      <c r="B36" s="3"/>
      <c r="C36" s="23"/>
      <c r="D36" s="23"/>
      <c r="E36" s="23"/>
      <c r="F36" s="23"/>
      <c r="G36" s="23"/>
    </row>
    <row r="37" spans="1:7" ht="12.75">
      <c r="A37" s="3"/>
      <c r="B37" s="3" t="s">
        <v>14</v>
      </c>
      <c r="C37" s="23"/>
      <c r="D37" s="23"/>
      <c r="E37" s="23"/>
      <c r="F37" s="23"/>
      <c r="G37" s="23"/>
    </row>
    <row r="38" spans="1:7" ht="12.75">
      <c r="A38" s="3"/>
      <c r="B38" s="3" t="s">
        <v>13</v>
      </c>
      <c r="C38" s="23"/>
      <c r="D38" s="23"/>
      <c r="E38" s="23"/>
      <c r="F38" s="23"/>
      <c r="G38" s="23"/>
    </row>
    <row r="39" spans="1:7" ht="12.75">
      <c r="A39" s="3"/>
      <c r="B39" s="3" t="s">
        <v>15</v>
      </c>
      <c r="C39" s="23"/>
      <c r="D39" s="23"/>
      <c r="E39" s="23"/>
      <c r="F39" s="23"/>
      <c r="G39" s="23"/>
    </row>
    <row r="40" spans="1:7" ht="12.75">
      <c r="A40" s="3"/>
      <c r="B40" s="3"/>
      <c r="C40" s="23"/>
      <c r="D40" s="23"/>
      <c r="E40" s="23"/>
      <c r="F40" s="23"/>
      <c r="G40" s="23"/>
    </row>
    <row r="41" spans="1:7" ht="12.75">
      <c r="A41" s="114"/>
      <c r="B41" s="114"/>
      <c r="C41" s="22"/>
      <c r="D41" s="22"/>
      <c r="E41" s="116" t="s">
        <v>16</v>
      </c>
      <c r="F41" s="116"/>
      <c r="G41" s="116"/>
    </row>
  </sheetData>
  <sheetProtection/>
  <mergeCells count="12">
    <mergeCell ref="B28:G28"/>
    <mergeCell ref="A30:G30"/>
    <mergeCell ref="A31:G31"/>
    <mergeCell ref="A33:G33"/>
    <mergeCell ref="A41:B41"/>
    <mergeCell ref="E41:G41"/>
    <mergeCell ref="A1:B1"/>
    <mergeCell ref="A3:G3"/>
    <mergeCell ref="A4:G4"/>
    <mergeCell ref="A5:B5"/>
    <mergeCell ref="B23:G24"/>
    <mergeCell ref="D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421875" style="0" customWidth="1"/>
    <col min="2" max="2" width="35.7109375" style="0" customWidth="1"/>
    <col min="7" max="7" width="15.42187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117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121</v>
      </c>
      <c r="B6" s="41" t="s">
        <v>98</v>
      </c>
      <c r="C6" s="43" t="s">
        <v>12</v>
      </c>
      <c r="D6" s="28"/>
      <c r="E6" s="27"/>
      <c r="F6" s="44">
        <v>2</v>
      </c>
      <c r="G6" s="34"/>
    </row>
    <row r="7" spans="1:7" ht="12.75">
      <c r="A7" s="9"/>
      <c r="B7" s="26" t="s">
        <v>99</v>
      </c>
      <c r="C7" s="27" t="s">
        <v>12</v>
      </c>
      <c r="D7" s="32">
        <v>10</v>
      </c>
      <c r="E7" s="51">
        <v>35</v>
      </c>
      <c r="F7" s="32"/>
      <c r="G7" s="35"/>
    </row>
    <row r="8" spans="1:7" ht="12.75">
      <c r="A8" s="9"/>
      <c r="B8" s="100" t="s">
        <v>100</v>
      </c>
      <c r="C8" s="27"/>
      <c r="D8" s="32"/>
      <c r="E8" s="51"/>
      <c r="F8" s="32" t="s">
        <v>22</v>
      </c>
      <c r="G8" s="35"/>
    </row>
    <row r="9" spans="1:7" ht="12.75">
      <c r="A9" s="9"/>
      <c r="B9" s="26" t="s">
        <v>101</v>
      </c>
      <c r="C9" s="27"/>
      <c r="D9" s="32"/>
      <c r="E9" s="51"/>
      <c r="F9" s="32" t="s">
        <v>22</v>
      </c>
      <c r="G9" s="35"/>
    </row>
    <row r="10" spans="1:7" ht="12.75">
      <c r="A10" s="7"/>
      <c r="B10" s="29" t="s">
        <v>142</v>
      </c>
      <c r="C10" s="30"/>
      <c r="D10" s="33"/>
      <c r="E10" s="52"/>
      <c r="F10" s="54" t="s">
        <v>22</v>
      </c>
      <c r="G10" s="35"/>
    </row>
    <row r="11" spans="1:7" ht="12.75">
      <c r="A11" s="7"/>
      <c r="B11" s="29" t="s">
        <v>102</v>
      </c>
      <c r="C11" s="30" t="s">
        <v>50</v>
      </c>
      <c r="D11" s="33">
        <v>100</v>
      </c>
      <c r="E11" s="53">
        <v>300</v>
      </c>
      <c r="F11" s="54"/>
      <c r="G11" s="35"/>
    </row>
    <row r="12" spans="1:7" ht="12.75">
      <c r="A12" s="7"/>
      <c r="B12" s="29" t="s">
        <v>103</v>
      </c>
      <c r="C12" s="30"/>
      <c r="D12" s="33"/>
      <c r="E12" s="53"/>
      <c r="F12" s="54" t="s">
        <v>22</v>
      </c>
      <c r="G12" s="35"/>
    </row>
    <row r="13" spans="1:7" ht="12.75">
      <c r="A13" s="7"/>
      <c r="B13" s="29" t="s">
        <v>104</v>
      </c>
      <c r="C13" s="30"/>
      <c r="D13" s="30"/>
      <c r="E13" s="31"/>
      <c r="F13" s="54" t="s">
        <v>22</v>
      </c>
      <c r="G13" s="35"/>
    </row>
    <row r="14" spans="1:7" ht="12.75">
      <c r="A14" s="7"/>
      <c r="B14" s="29" t="s">
        <v>105</v>
      </c>
      <c r="C14" s="30"/>
      <c r="D14" s="30"/>
      <c r="E14" s="31"/>
      <c r="F14" s="54" t="s">
        <v>22</v>
      </c>
      <c r="G14" s="35"/>
    </row>
    <row r="15" spans="1:7" ht="12.75">
      <c r="A15" s="7"/>
      <c r="B15" s="29" t="s">
        <v>141</v>
      </c>
      <c r="C15" s="30"/>
      <c r="D15" s="30"/>
      <c r="E15" s="31"/>
      <c r="F15" s="54" t="s">
        <v>22</v>
      </c>
      <c r="G15" s="35"/>
    </row>
    <row r="16" spans="1:7" ht="12.75">
      <c r="A16" s="7"/>
      <c r="B16" s="29" t="s">
        <v>108</v>
      </c>
      <c r="C16" s="30" t="s">
        <v>109</v>
      </c>
      <c r="D16" s="30">
        <v>80</v>
      </c>
      <c r="E16" s="31">
        <v>100</v>
      </c>
      <c r="F16" s="54"/>
      <c r="G16" s="35"/>
    </row>
    <row r="17" spans="1:7" ht="12.75">
      <c r="A17" s="37"/>
      <c r="B17" s="38" t="s">
        <v>28</v>
      </c>
      <c r="C17" s="39"/>
      <c r="D17" s="39"/>
      <c r="E17" s="39"/>
      <c r="F17" s="54" t="s">
        <v>22</v>
      </c>
      <c r="G17" s="81"/>
    </row>
    <row r="18" spans="1:7" ht="12.75">
      <c r="A18" s="74"/>
      <c r="B18" s="75" t="s">
        <v>27</v>
      </c>
      <c r="C18" s="76"/>
      <c r="D18" s="76"/>
      <c r="E18" s="76"/>
      <c r="F18" s="54" t="s">
        <v>22</v>
      </c>
      <c r="G18" s="73"/>
    </row>
    <row r="19" spans="1:7" ht="12.75">
      <c r="A19" s="37"/>
      <c r="B19" s="38" t="s">
        <v>26</v>
      </c>
      <c r="C19" s="39"/>
      <c r="D19" s="39"/>
      <c r="E19" s="39"/>
      <c r="F19" s="54" t="s">
        <v>22</v>
      </c>
      <c r="G19" s="36"/>
    </row>
    <row r="20" spans="1:7" ht="12.75">
      <c r="A20" s="37"/>
      <c r="B20" s="38" t="s">
        <v>107</v>
      </c>
      <c r="C20" s="39"/>
      <c r="D20" s="39"/>
      <c r="E20" s="39"/>
      <c r="F20" s="40" t="s">
        <v>22</v>
      </c>
      <c r="G20" s="36"/>
    </row>
    <row r="21" spans="1:7" ht="12.75">
      <c r="A21" s="37"/>
      <c r="B21" s="38" t="s">
        <v>106</v>
      </c>
      <c r="C21" s="39"/>
      <c r="D21" s="39"/>
      <c r="E21" s="39"/>
      <c r="F21" s="40" t="s">
        <v>22</v>
      </c>
      <c r="G21" s="36"/>
    </row>
    <row r="22" spans="1:7" ht="12.75">
      <c r="A22" s="37"/>
      <c r="B22" s="42" t="s">
        <v>20</v>
      </c>
      <c r="C22" s="39"/>
      <c r="D22" s="39"/>
      <c r="E22" s="39"/>
      <c r="F22" s="40"/>
      <c r="G22" s="55"/>
    </row>
    <row r="23" spans="1:7" ht="13.5" thickBot="1">
      <c r="A23" s="37"/>
      <c r="B23" s="38" t="s">
        <v>113</v>
      </c>
      <c r="C23" s="39"/>
      <c r="D23" s="39"/>
      <c r="E23" s="39"/>
      <c r="F23" s="40"/>
      <c r="G23" s="36"/>
    </row>
    <row r="24" spans="1:7" ht="13.5" thickBot="1">
      <c r="A24" s="2"/>
      <c r="B24" s="12" t="s">
        <v>17</v>
      </c>
      <c r="C24" s="20"/>
      <c r="D24" s="20"/>
      <c r="E24" s="24"/>
      <c r="F24" s="24"/>
      <c r="G24" s="56"/>
    </row>
    <row r="25" spans="1:7" ht="13.5" thickBot="1">
      <c r="A25" s="2"/>
      <c r="B25" s="13" t="s">
        <v>2</v>
      </c>
      <c r="C25" s="11"/>
      <c r="D25" s="11"/>
      <c r="E25" s="22"/>
      <c r="F25" s="22"/>
      <c r="G25" s="58">
        <f>G24*0.2</f>
        <v>0</v>
      </c>
    </row>
    <row r="26" spans="1:7" ht="13.5" thickBot="1">
      <c r="A26" s="2"/>
      <c r="B26" s="14" t="s">
        <v>18</v>
      </c>
      <c r="C26" s="21"/>
      <c r="D26" s="21"/>
      <c r="E26" s="25"/>
      <c r="F26" s="25"/>
      <c r="G26" s="57">
        <f>SUM(G24:G25)</f>
        <v>0</v>
      </c>
    </row>
    <row r="27" spans="1:7" ht="12.75">
      <c r="A27" s="2"/>
      <c r="B27" s="122" t="s">
        <v>3</v>
      </c>
      <c r="C27" s="123"/>
      <c r="D27" s="123"/>
      <c r="E27" s="123"/>
      <c r="F27" s="123"/>
      <c r="G27" s="124"/>
    </row>
    <row r="28" spans="1:7" ht="12.75">
      <c r="A28" s="2"/>
      <c r="B28" s="125"/>
      <c r="C28" s="126"/>
      <c r="D28" s="126"/>
      <c r="E28" s="126"/>
      <c r="F28" s="126"/>
      <c r="G28" s="127"/>
    </row>
    <row r="29" spans="1:7" ht="12.75">
      <c r="A29" s="6"/>
      <c r="B29" s="50"/>
      <c r="C29" s="46"/>
      <c r="D29" s="46"/>
      <c r="E29" s="48"/>
      <c r="F29" s="48"/>
      <c r="G29" s="47"/>
    </row>
    <row r="30" spans="1:7" ht="15">
      <c r="A30" s="4"/>
      <c r="B30" s="49"/>
      <c r="C30" s="45"/>
      <c r="D30" s="128"/>
      <c r="E30" s="128"/>
      <c r="F30" s="128"/>
      <c r="G30" s="129"/>
    </row>
    <row r="31" spans="1:7" ht="12.75">
      <c r="A31" s="2"/>
      <c r="B31" s="15"/>
      <c r="C31" s="22"/>
      <c r="D31" s="22"/>
      <c r="E31" s="22"/>
      <c r="F31" s="22"/>
      <c r="G31" s="22"/>
    </row>
    <row r="32" spans="1:7" ht="12.75">
      <c r="A32" s="2"/>
      <c r="B32" s="112"/>
      <c r="C32" s="112"/>
      <c r="D32" s="112"/>
      <c r="E32" s="112"/>
      <c r="F32" s="112"/>
      <c r="G32" s="112"/>
    </row>
    <row r="33" spans="1:7" ht="12.75">
      <c r="A33" s="2"/>
      <c r="B33" s="5"/>
      <c r="C33" s="5"/>
      <c r="D33" s="5"/>
      <c r="E33" s="5"/>
      <c r="F33" s="5"/>
      <c r="G33" s="22"/>
    </row>
    <row r="34" spans="1:7" ht="12.75">
      <c r="A34" s="113" t="s">
        <v>1</v>
      </c>
      <c r="B34" s="113"/>
      <c r="C34" s="113"/>
      <c r="D34" s="113"/>
      <c r="E34" s="113"/>
      <c r="F34" s="113"/>
      <c r="G34" s="113"/>
    </row>
    <row r="35" spans="1:7" ht="12.75">
      <c r="A35" s="114" t="s">
        <v>9</v>
      </c>
      <c r="B35" s="114"/>
      <c r="C35" s="114"/>
      <c r="D35" s="114"/>
      <c r="E35" s="114"/>
      <c r="F35" s="114"/>
      <c r="G35" s="114"/>
    </row>
    <row r="36" spans="1:7" ht="12.75">
      <c r="A36" s="8" t="s">
        <v>10</v>
      </c>
      <c r="B36" s="8"/>
      <c r="C36" s="22"/>
      <c r="D36" s="22"/>
      <c r="E36" s="22"/>
      <c r="F36" s="22"/>
      <c r="G36" s="22"/>
    </row>
    <row r="37" spans="1:7" ht="12.75">
      <c r="A37" s="115"/>
      <c r="B37" s="115"/>
      <c r="C37" s="115"/>
      <c r="D37" s="115"/>
      <c r="E37" s="115"/>
      <c r="F37" s="115"/>
      <c r="G37" s="115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3" t="s">
        <v>7</v>
      </c>
      <c r="B39" s="3"/>
      <c r="C39" s="23"/>
      <c r="D39" s="23"/>
      <c r="E39" s="23"/>
      <c r="F39" s="23"/>
      <c r="G39" s="23"/>
    </row>
    <row r="40" spans="1:7" ht="12.75">
      <c r="A40" s="3"/>
      <c r="B40" s="3"/>
      <c r="C40" s="23"/>
      <c r="D40" s="23"/>
      <c r="E40" s="23"/>
      <c r="F40" s="23"/>
      <c r="G40" s="23"/>
    </row>
    <row r="41" spans="1:7" ht="12.75">
      <c r="A41" s="3"/>
      <c r="B41" s="3" t="s">
        <v>14</v>
      </c>
      <c r="C41" s="23"/>
      <c r="D41" s="23"/>
      <c r="E41" s="23"/>
      <c r="F41" s="23"/>
      <c r="G41" s="23"/>
    </row>
    <row r="42" spans="1:7" ht="12.75">
      <c r="A42" s="3"/>
      <c r="B42" s="3" t="s">
        <v>13</v>
      </c>
      <c r="C42" s="23"/>
      <c r="D42" s="23"/>
      <c r="E42" s="23"/>
      <c r="F42" s="23"/>
      <c r="G42" s="23"/>
    </row>
    <row r="43" spans="1:7" ht="12.75">
      <c r="A43" s="3"/>
      <c r="B43" s="3" t="s">
        <v>15</v>
      </c>
      <c r="C43" s="23"/>
      <c r="D43" s="23"/>
      <c r="E43" s="23"/>
      <c r="F43" s="23"/>
      <c r="G43" s="23"/>
    </row>
    <row r="44" spans="1:7" ht="12.75">
      <c r="A44" s="3"/>
      <c r="B44" s="3"/>
      <c r="C44" s="23"/>
      <c r="D44" s="23"/>
      <c r="E44" s="23"/>
      <c r="F44" s="23"/>
      <c r="G44" s="23"/>
    </row>
    <row r="45" spans="1:7" ht="12.75">
      <c r="A45" s="114"/>
      <c r="B45" s="114"/>
      <c r="C45" s="22"/>
      <c r="D45" s="22"/>
      <c r="E45" s="116" t="s">
        <v>16</v>
      </c>
      <c r="F45" s="116"/>
      <c r="G45" s="116"/>
    </row>
  </sheetData>
  <sheetProtection/>
  <mergeCells count="12">
    <mergeCell ref="B32:G32"/>
    <mergeCell ref="A34:G34"/>
    <mergeCell ref="A35:G35"/>
    <mergeCell ref="A37:G37"/>
    <mergeCell ref="A45:B45"/>
    <mergeCell ref="E45:G45"/>
    <mergeCell ref="A1:B1"/>
    <mergeCell ref="A3:G3"/>
    <mergeCell ref="A4:G4"/>
    <mergeCell ref="A5:B5"/>
    <mergeCell ref="B27:G28"/>
    <mergeCell ref="D30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.7109375" style="0" customWidth="1"/>
    <col min="2" max="2" width="35.8515625" style="0" customWidth="1"/>
    <col min="7" max="7" width="14.42187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132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134</v>
      </c>
      <c r="B6" s="41" t="s">
        <v>122</v>
      </c>
      <c r="C6" s="43" t="s">
        <v>12</v>
      </c>
      <c r="D6" s="107"/>
      <c r="E6" s="83"/>
      <c r="F6" s="44">
        <v>1</v>
      </c>
      <c r="G6" s="34"/>
    </row>
    <row r="7" spans="1:7" ht="12.75">
      <c r="A7" s="9"/>
      <c r="B7" s="84" t="s">
        <v>123</v>
      </c>
      <c r="C7" s="83"/>
      <c r="D7" s="85"/>
      <c r="E7" s="83"/>
      <c r="F7" s="86" t="s">
        <v>22</v>
      </c>
      <c r="G7" s="35"/>
    </row>
    <row r="8" spans="1:7" ht="12.75">
      <c r="A8" s="9"/>
      <c r="B8" s="84" t="s">
        <v>124</v>
      </c>
      <c r="C8" s="83" t="s">
        <v>73</v>
      </c>
      <c r="D8" s="85">
        <v>190</v>
      </c>
      <c r="E8" s="83"/>
      <c r="F8" s="86"/>
      <c r="G8" s="35"/>
    </row>
    <row r="9" spans="1:7" ht="12.75">
      <c r="A9" s="9"/>
      <c r="B9" s="84" t="s">
        <v>125</v>
      </c>
      <c r="C9" s="83" t="s">
        <v>73</v>
      </c>
      <c r="D9" s="85"/>
      <c r="E9" s="83">
        <v>320</v>
      </c>
      <c r="F9" s="86"/>
      <c r="G9" s="35"/>
    </row>
    <row r="10" spans="1:7" ht="12.75">
      <c r="A10" s="7"/>
      <c r="B10" s="84" t="s">
        <v>126</v>
      </c>
      <c r="C10" s="83"/>
      <c r="D10" s="85"/>
      <c r="E10" s="83"/>
      <c r="F10" s="86" t="s">
        <v>22</v>
      </c>
      <c r="G10" s="35"/>
    </row>
    <row r="11" spans="1:7" ht="12.75">
      <c r="A11" s="7"/>
      <c r="B11" s="84" t="s">
        <v>127</v>
      </c>
      <c r="C11" s="83" t="s">
        <v>12</v>
      </c>
      <c r="D11" s="85">
        <v>4</v>
      </c>
      <c r="E11" s="83"/>
      <c r="F11" s="86"/>
      <c r="G11" s="35"/>
    </row>
    <row r="12" spans="1:7" ht="12.75">
      <c r="A12" s="7"/>
      <c r="B12" s="84" t="s">
        <v>128</v>
      </c>
      <c r="C12" s="83" t="s">
        <v>12</v>
      </c>
      <c r="D12" s="85">
        <v>2</v>
      </c>
      <c r="E12" s="83"/>
      <c r="F12" s="86"/>
      <c r="G12" s="35"/>
    </row>
    <row r="13" spans="1:7" ht="12.75">
      <c r="A13" s="7"/>
      <c r="B13" s="84" t="s">
        <v>129</v>
      </c>
      <c r="C13" s="83" t="s">
        <v>12</v>
      </c>
      <c r="D13" s="85">
        <v>4</v>
      </c>
      <c r="E13" s="83"/>
      <c r="F13" s="86"/>
      <c r="G13" s="35"/>
    </row>
    <row r="14" spans="1:7" ht="12.75">
      <c r="A14" s="7"/>
      <c r="B14" s="87" t="s">
        <v>130</v>
      </c>
      <c r="C14" s="88"/>
      <c r="D14" s="89"/>
      <c r="E14" s="90"/>
      <c r="F14" s="91" t="s">
        <v>22</v>
      </c>
      <c r="G14" s="35"/>
    </row>
    <row r="15" spans="1:7" ht="12.75">
      <c r="A15" s="7"/>
      <c r="B15" s="87" t="s">
        <v>133</v>
      </c>
      <c r="C15" s="88"/>
      <c r="D15" s="89"/>
      <c r="E15" s="90"/>
      <c r="F15" s="91" t="s">
        <v>22</v>
      </c>
      <c r="G15" s="35"/>
    </row>
    <row r="16" spans="1:7" ht="12.75">
      <c r="A16" s="7"/>
      <c r="B16" s="87" t="s">
        <v>131</v>
      </c>
      <c r="C16" s="88" t="s">
        <v>12</v>
      </c>
      <c r="D16" s="89">
        <v>2</v>
      </c>
      <c r="E16" s="90"/>
      <c r="F16" s="91"/>
      <c r="G16" s="35"/>
    </row>
    <row r="17" spans="1:7" ht="12.75">
      <c r="A17" s="37"/>
      <c r="B17" s="38" t="s">
        <v>28</v>
      </c>
      <c r="C17" s="39"/>
      <c r="D17" s="39"/>
      <c r="E17" s="39"/>
      <c r="F17" s="54" t="s">
        <v>22</v>
      </c>
      <c r="G17" s="81"/>
    </row>
    <row r="18" spans="1:7" ht="12.75">
      <c r="A18" s="74"/>
      <c r="B18" s="75" t="s">
        <v>27</v>
      </c>
      <c r="C18" s="76"/>
      <c r="D18" s="76"/>
      <c r="E18" s="76"/>
      <c r="F18" s="54" t="s">
        <v>22</v>
      </c>
      <c r="G18" s="73"/>
    </row>
    <row r="19" spans="1:7" ht="12.75">
      <c r="A19" s="37"/>
      <c r="B19" s="38" t="s">
        <v>26</v>
      </c>
      <c r="C19" s="39"/>
      <c r="D19" s="39"/>
      <c r="E19" s="39"/>
      <c r="F19" s="40" t="s">
        <v>22</v>
      </c>
      <c r="G19" s="36"/>
    </row>
    <row r="20" spans="1:7" ht="12.75">
      <c r="A20" s="37"/>
      <c r="B20" s="38" t="s">
        <v>25</v>
      </c>
      <c r="C20" s="39"/>
      <c r="D20" s="39"/>
      <c r="E20" s="39"/>
      <c r="F20" s="40" t="s">
        <v>22</v>
      </c>
      <c r="G20" s="36"/>
    </row>
    <row r="21" spans="1:7" ht="12.75">
      <c r="A21" s="37"/>
      <c r="B21" s="38" t="s">
        <v>24</v>
      </c>
      <c r="C21" s="39"/>
      <c r="D21" s="39"/>
      <c r="E21" s="39"/>
      <c r="F21" s="40" t="s">
        <v>22</v>
      </c>
      <c r="G21" s="36"/>
    </row>
    <row r="22" spans="1:7" ht="12.75">
      <c r="A22" s="37"/>
      <c r="B22" s="42" t="s">
        <v>20</v>
      </c>
      <c r="C22" s="39"/>
      <c r="D22" s="39"/>
      <c r="E22" s="39"/>
      <c r="F22" s="40"/>
      <c r="G22" s="55"/>
    </row>
    <row r="23" spans="1:7" ht="13.5" thickBot="1">
      <c r="A23" s="37"/>
      <c r="B23" s="38" t="s">
        <v>113</v>
      </c>
      <c r="C23" s="39"/>
      <c r="D23" s="39"/>
      <c r="E23" s="39"/>
      <c r="F23" s="40"/>
      <c r="G23" s="36"/>
    </row>
    <row r="24" spans="1:7" ht="13.5" thickBot="1">
      <c r="A24" s="2"/>
      <c r="B24" s="12" t="s">
        <v>17</v>
      </c>
      <c r="C24" s="20"/>
      <c r="D24" s="20"/>
      <c r="E24" s="24"/>
      <c r="F24" s="24"/>
      <c r="G24" s="56"/>
    </row>
    <row r="25" spans="1:7" ht="13.5" thickBot="1">
      <c r="A25" s="2"/>
      <c r="B25" s="13" t="s">
        <v>2</v>
      </c>
      <c r="C25" s="11"/>
      <c r="D25" s="11"/>
      <c r="E25" s="22"/>
      <c r="F25" s="22"/>
      <c r="G25" s="58">
        <f>G24*0.2</f>
        <v>0</v>
      </c>
    </row>
    <row r="26" spans="1:7" ht="13.5" thickBot="1">
      <c r="A26" s="2"/>
      <c r="B26" s="14" t="s">
        <v>18</v>
      </c>
      <c r="C26" s="21"/>
      <c r="D26" s="21"/>
      <c r="E26" s="25"/>
      <c r="F26" s="25"/>
      <c r="G26" s="57">
        <f>SUM(G24:G25)</f>
        <v>0</v>
      </c>
    </row>
    <row r="27" spans="1:7" ht="12.75">
      <c r="A27" s="2"/>
      <c r="B27" s="122" t="s">
        <v>3</v>
      </c>
      <c r="C27" s="123"/>
      <c r="D27" s="123"/>
      <c r="E27" s="123"/>
      <c r="F27" s="123"/>
      <c r="G27" s="124"/>
    </row>
    <row r="28" spans="1:7" ht="12.75">
      <c r="A28" s="2"/>
      <c r="B28" s="125"/>
      <c r="C28" s="126"/>
      <c r="D28" s="126"/>
      <c r="E28" s="126"/>
      <c r="F28" s="126"/>
      <c r="G28" s="127"/>
    </row>
    <row r="29" spans="1:7" ht="12.75">
      <c r="A29" s="6"/>
      <c r="B29" s="50"/>
      <c r="C29" s="46"/>
      <c r="D29" s="46"/>
      <c r="E29" s="48"/>
      <c r="F29" s="48"/>
      <c r="G29" s="47"/>
    </row>
    <row r="30" spans="1:7" ht="15">
      <c r="A30" s="4"/>
      <c r="B30" s="49"/>
      <c r="C30" s="45"/>
      <c r="D30" s="128"/>
      <c r="E30" s="128"/>
      <c r="F30" s="128"/>
      <c r="G30" s="129"/>
    </row>
    <row r="31" spans="1:7" ht="12.75">
      <c r="A31" s="2"/>
      <c r="B31" s="15"/>
      <c r="C31" s="22"/>
      <c r="D31" s="22"/>
      <c r="E31" s="22"/>
      <c r="F31" s="22"/>
      <c r="G31" s="22"/>
    </row>
    <row r="32" spans="1:7" ht="12.75">
      <c r="A32" s="2"/>
      <c r="B32" s="112"/>
      <c r="C32" s="112"/>
      <c r="D32" s="112"/>
      <c r="E32" s="112"/>
      <c r="F32" s="112"/>
      <c r="G32" s="112"/>
    </row>
    <row r="33" spans="1:7" ht="12.75">
      <c r="A33" s="2"/>
      <c r="B33" s="5"/>
      <c r="C33" s="5"/>
      <c r="D33" s="5"/>
      <c r="E33" s="5"/>
      <c r="F33" s="5"/>
      <c r="G33" s="22"/>
    </row>
    <row r="34" spans="1:7" ht="12.75">
      <c r="A34" s="113" t="s">
        <v>1</v>
      </c>
      <c r="B34" s="113"/>
      <c r="C34" s="113"/>
      <c r="D34" s="113"/>
      <c r="E34" s="113"/>
      <c r="F34" s="113"/>
      <c r="G34" s="113"/>
    </row>
    <row r="35" spans="1:7" ht="12.75">
      <c r="A35" s="114" t="s">
        <v>9</v>
      </c>
      <c r="B35" s="114"/>
      <c r="C35" s="114"/>
      <c r="D35" s="114"/>
      <c r="E35" s="114"/>
      <c r="F35" s="114"/>
      <c r="G35" s="114"/>
    </row>
    <row r="36" spans="1:7" ht="12.75">
      <c r="A36" s="8" t="s">
        <v>10</v>
      </c>
      <c r="B36" s="8"/>
      <c r="C36" s="22"/>
      <c r="D36" s="22"/>
      <c r="E36" s="22"/>
      <c r="F36" s="22"/>
      <c r="G36" s="22"/>
    </row>
    <row r="37" spans="1:7" ht="12.75">
      <c r="A37" s="115"/>
      <c r="B37" s="115"/>
      <c r="C37" s="115"/>
      <c r="D37" s="115"/>
      <c r="E37" s="115"/>
      <c r="F37" s="115"/>
      <c r="G37" s="115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3" t="s">
        <v>7</v>
      </c>
      <c r="B39" s="3"/>
      <c r="C39" s="23"/>
      <c r="D39" s="23"/>
      <c r="E39" s="23"/>
      <c r="F39" s="23"/>
      <c r="G39" s="23"/>
    </row>
    <row r="40" spans="1:7" ht="12.75">
      <c r="A40" s="3"/>
      <c r="B40" s="3"/>
      <c r="C40" s="23"/>
      <c r="D40" s="23"/>
      <c r="E40" s="23"/>
      <c r="F40" s="23"/>
      <c r="G40" s="23"/>
    </row>
    <row r="41" spans="1:7" ht="12.75">
      <c r="A41" s="3"/>
      <c r="B41" s="3" t="s">
        <v>14</v>
      </c>
      <c r="C41" s="23"/>
      <c r="D41" s="23"/>
      <c r="E41" s="23"/>
      <c r="F41" s="23"/>
      <c r="G41" s="23"/>
    </row>
    <row r="42" spans="1:7" ht="12.75">
      <c r="A42" s="3"/>
      <c r="B42" s="3" t="s">
        <v>13</v>
      </c>
      <c r="C42" s="23"/>
      <c r="D42" s="23"/>
      <c r="E42" s="23"/>
      <c r="F42" s="23"/>
      <c r="G42" s="23"/>
    </row>
    <row r="43" spans="1:7" ht="12.75">
      <c r="A43" s="3"/>
      <c r="B43" s="3" t="s">
        <v>15</v>
      </c>
      <c r="C43" s="23"/>
      <c r="D43" s="23"/>
      <c r="E43" s="23"/>
      <c r="F43" s="23"/>
      <c r="G43" s="23"/>
    </row>
    <row r="44" spans="1:7" ht="12.75">
      <c r="A44" s="3"/>
      <c r="B44" s="3"/>
      <c r="C44" s="23"/>
      <c r="D44" s="23"/>
      <c r="E44" s="23"/>
      <c r="F44" s="23"/>
      <c r="G44" s="23"/>
    </row>
    <row r="45" spans="1:7" ht="12.75">
      <c r="A45" s="114"/>
      <c r="B45" s="114"/>
      <c r="C45" s="22"/>
      <c r="D45" s="22"/>
      <c r="E45" s="116" t="s">
        <v>16</v>
      </c>
      <c r="F45" s="116"/>
      <c r="G45" s="116"/>
    </row>
  </sheetData>
  <sheetProtection/>
  <mergeCells count="12">
    <mergeCell ref="B32:G32"/>
    <mergeCell ref="A34:G34"/>
    <mergeCell ref="A35:G35"/>
    <mergeCell ref="A37:G37"/>
    <mergeCell ref="A45:B45"/>
    <mergeCell ref="E45:G45"/>
    <mergeCell ref="A1:B1"/>
    <mergeCell ref="A3:G3"/>
    <mergeCell ref="A4:G4"/>
    <mergeCell ref="A5:B5"/>
    <mergeCell ref="B27:G28"/>
    <mergeCell ref="D30:G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5.00390625" style="0" customWidth="1"/>
    <col min="2" max="2" width="36.00390625" style="0" customWidth="1"/>
    <col min="7" max="7" width="10.2812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143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144</v>
      </c>
      <c r="B6" s="41" t="s">
        <v>145</v>
      </c>
      <c r="C6" s="43" t="s">
        <v>12</v>
      </c>
      <c r="D6" s="93"/>
      <c r="E6" s="94"/>
      <c r="F6" s="44">
        <v>1</v>
      </c>
      <c r="G6" s="34"/>
    </row>
    <row r="7" spans="1:7" ht="12.75">
      <c r="A7" s="95"/>
      <c r="B7" s="96" t="s">
        <v>146</v>
      </c>
      <c r="C7" s="97"/>
      <c r="D7" s="96"/>
      <c r="E7" s="98"/>
      <c r="F7" s="51" t="s">
        <v>22</v>
      </c>
      <c r="G7" s="35"/>
    </row>
    <row r="8" spans="1:7" ht="24">
      <c r="A8" s="95"/>
      <c r="B8" s="99" t="s">
        <v>147</v>
      </c>
      <c r="C8" s="97" t="s">
        <v>54</v>
      </c>
      <c r="D8" s="96">
        <v>1700</v>
      </c>
      <c r="E8" s="98">
        <v>2400</v>
      </c>
      <c r="F8" s="51"/>
      <c r="G8" s="35"/>
    </row>
    <row r="9" spans="1:7" ht="12.75">
      <c r="A9" s="95"/>
      <c r="B9" s="99" t="s">
        <v>148</v>
      </c>
      <c r="C9" s="97"/>
      <c r="D9" s="96"/>
      <c r="E9" s="98"/>
      <c r="F9" s="54" t="s">
        <v>22</v>
      </c>
      <c r="G9" s="35"/>
    </row>
    <row r="10" spans="1:7" ht="24">
      <c r="A10" s="95"/>
      <c r="B10" s="99" t="s">
        <v>149</v>
      </c>
      <c r="C10" s="97"/>
      <c r="D10" s="96"/>
      <c r="E10" s="98"/>
      <c r="F10" s="54" t="s">
        <v>22</v>
      </c>
      <c r="G10" s="35"/>
    </row>
    <row r="11" spans="1:7" ht="24">
      <c r="A11" s="95"/>
      <c r="B11" s="99" t="s">
        <v>150</v>
      </c>
      <c r="C11" s="97"/>
      <c r="D11" s="96"/>
      <c r="E11" s="98"/>
      <c r="F11" s="54" t="s">
        <v>22</v>
      </c>
      <c r="G11" s="35"/>
    </row>
    <row r="12" spans="1:7" ht="12.75">
      <c r="A12" s="95"/>
      <c r="B12" s="99" t="s">
        <v>151</v>
      </c>
      <c r="C12" s="97"/>
      <c r="D12" s="96"/>
      <c r="E12" s="98"/>
      <c r="F12" s="54" t="s">
        <v>22</v>
      </c>
      <c r="G12" s="35"/>
    </row>
    <row r="13" spans="1:7" ht="36">
      <c r="A13" s="95"/>
      <c r="B13" s="99" t="s">
        <v>152</v>
      </c>
      <c r="C13" s="97"/>
      <c r="D13" s="96"/>
      <c r="E13" s="98"/>
      <c r="F13" s="54" t="s">
        <v>22</v>
      </c>
      <c r="G13" s="35"/>
    </row>
    <row r="14" spans="1:7" ht="12.75">
      <c r="A14" s="95"/>
      <c r="B14" s="99" t="s">
        <v>153</v>
      </c>
      <c r="C14" s="97"/>
      <c r="D14" s="96"/>
      <c r="E14" s="98"/>
      <c r="F14" s="54" t="s">
        <v>22</v>
      </c>
      <c r="G14" s="35"/>
    </row>
    <row r="15" spans="1:7" ht="24">
      <c r="A15" s="95"/>
      <c r="B15" s="99" t="s">
        <v>154</v>
      </c>
      <c r="C15" s="97"/>
      <c r="D15" s="96"/>
      <c r="E15" s="98"/>
      <c r="F15" s="54" t="s">
        <v>22</v>
      </c>
      <c r="G15" s="35"/>
    </row>
    <row r="16" spans="1:7" ht="12.75">
      <c r="A16" s="95"/>
      <c r="B16" s="99" t="s">
        <v>155</v>
      </c>
      <c r="C16" s="97"/>
      <c r="D16" s="96"/>
      <c r="E16" s="98"/>
      <c r="F16" s="54" t="s">
        <v>22</v>
      </c>
      <c r="G16" s="35"/>
    </row>
    <row r="17" spans="1:7" ht="12.75">
      <c r="A17" s="9"/>
      <c r="B17" s="84" t="s">
        <v>156</v>
      </c>
      <c r="C17" s="83"/>
      <c r="D17" s="85"/>
      <c r="E17" s="83"/>
      <c r="F17" s="54" t="s">
        <v>22</v>
      </c>
      <c r="G17" s="35"/>
    </row>
    <row r="18" spans="1:7" ht="12.75">
      <c r="A18" s="9"/>
      <c r="B18" s="84" t="s">
        <v>193</v>
      </c>
      <c r="C18" s="83"/>
      <c r="D18" s="85"/>
      <c r="E18" s="83"/>
      <c r="F18" s="54" t="s">
        <v>22</v>
      </c>
      <c r="G18" s="35"/>
    </row>
    <row r="19" spans="1:7" ht="12.75">
      <c r="A19" s="9"/>
      <c r="B19" s="84" t="s">
        <v>157</v>
      </c>
      <c r="C19" s="83"/>
      <c r="D19" s="85"/>
      <c r="E19" s="83"/>
      <c r="F19" s="54" t="s">
        <v>22</v>
      </c>
      <c r="G19" s="35"/>
    </row>
    <row r="20" spans="1:7" ht="12.75">
      <c r="A20" s="7"/>
      <c r="B20" s="84" t="s">
        <v>158</v>
      </c>
      <c r="C20" s="83"/>
      <c r="D20" s="85"/>
      <c r="E20" s="83"/>
      <c r="F20" s="54" t="s">
        <v>22</v>
      </c>
      <c r="G20" s="35"/>
    </row>
    <row r="21" spans="1:7" ht="12.75">
      <c r="A21" s="7"/>
      <c r="B21" s="84" t="s">
        <v>159</v>
      </c>
      <c r="C21" s="83"/>
      <c r="D21" s="85"/>
      <c r="E21" s="83"/>
      <c r="F21" s="54" t="s">
        <v>22</v>
      </c>
      <c r="G21" s="35"/>
    </row>
    <row r="22" spans="1:7" ht="12.75">
      <c r="A22" s="7"/>
      <c r="B22" s="84" t="s">
        <v>160</v>
      </c>
      <c r="C22" s="83"/>
      <c r="D22" s="85"/>
      <c r="E22" s="83"/>
      <c r="F22" s="54" t="s">
        <v>22</v>
      </c>
      <c r="G22" s="35"/>
    </row>
    <row r="23" spans="1:7" ht="24">
      <c r="A23" s="7"/>
      <c r="B23" s="84" t="s">
        <v>161</v>
      </c>
      <c r="C23" s="83"/>
      <c r="D23" s="85"/>
      <c r="E23" s="83"/>
      <c r="F23" s="54" t="s">
        <v>22</v>
      </c>
      <c r="G23" s="35"/>
    </row>
    <row r="24" spans="1:7" ht="36">
      <c r="A24" s="7"/>
      <c r="B24" s="87" t="s">
        <v>162</v>
      </c>
      <c r="C24" s="88"/>
      <c r="D24" s="89"/>
      <c r="E24" s="90"/>
      <c r="F24" s="54" t="s">
        <v>22</v>
      </c>
      <c r="G24" s="35"/>
    </row>
    <row r="25" spans="1:7" ht="24">
      <c r="A25" s="7"/>
      <c r="B25" s="87" t="s">
        <v>163</v>
      </c>
      <c r="C25" s="88"/>
      <c r="D25" s="89"/>
      <c r="E25" s="90"/>
      <c r="F25" s="54" t="s">
        <v>22</v>
      </c>
      <c r="G25" s="35"/>
    </row>
    <row r="26" spans="1:7" ht="24">
      <c r="A26" s="7"/>
      <c r="B26" s="87" t="s">
        <v>164</v>
      </c>
      <c r="C26" s="88"/>
      <c r="D26" s="89"/>
      <c r="E26" s="90"/>
      <c r="F26" s="54" t="s">
        <v>22</v>
      </c>
      <c r="G26" s="35"/>
    </row>
    <row r="27" spans="1:7" ht="12.75">
      <c r="A27" s="7"/>
      <c r="B27" s="87" t="s">
        <v>165</v>
      </c>
      <c r="C27" s="88"/>
      <c r="D27" s="89"/>
      <c r="E27" s="90"/>
      <c r="F27" s="54" t="s">
        <v>22</v>
      </c>
      <c r="G27" s="35"/>
    </row>
    <row r="28" spans="1:7" ht="12.75">
      <c r="A28" s="7"/>
      <c r="B28" s="87" t="s">
        <v>166</v>
      </c>
      <c r="C28" s="88"/>
      <c r="D28" s="89"/>
      <c r="E28" s="90"/>
      <c r="F28" s="54" t="s">
        <v>22</v>
      </c>
      <c r="G28" s="35"/>
    </row>
    <row r="29" spans="1:7" ht="12.75">
      <c r="A29" s="37"/>
      <c r="B29" s="38" t="s">
        <v>28</v>
      </c>
      <c r="C29" s="39"/>
      <c r="D29" s="39"/>
      <c r="E29" s="39"/>
      <c r="F29" s="54" t="s">
        <v>22</v>
      </c>
      <c r="G29" s="81"/>
    </row>
    <row r="30" spans="1:7" ht="12.75">
      <c r="A30" s="74"/>
      <c r="B30" s="75" t="s">
        <v>27</v>
      </c>
      <c r="C30" s="76"/>
      <c r="D30" s="76"/>
      <c r="E30" s="76"/>
      <c r="F30" s="54" t="s">
        <v>22</v>
      </c>
      <c r="G30" s="73"/>
    </row>
    <row r="31" spans="1:7" ht="12.75">
      <c r="A31" s="37"/>
      <c r="B31" s="38" t="s">
        <v>26</v>
      </c>
      <c r="C31" s="39"/>
      <c r="D31" s="39"/>
      <c r="E31" s="39"/>
      <c r="F31" s="40" t="s">
        <v>22</v>
      </c>
      <c r="G31" s="36"/>
    </row>
    <row r="32" spans="1:7" ht="12.75">
      <c r="A32" s="37"/>
      <c r="B32" s="38" t="s">
        <v>25</v>
      </c>
      <c r="C32" s="39"/>
      <c r="D32" s="39"/>
      <c r="E32" s="39"/>
      <c r="F32" s="40" t="s">
        <v>22</v>
      </c>
      <c r="G32" s="36"/>
    </row>
    <row r="33" spans="1:7" ht="12.75">
      <c r="A33" s="37"/>
      <c r="B33" s="38" t="s">
        <v>24</v>
      </c>
      <c r="C33" s="39"/>
      <c r="D33" s="39"/>
      <c r="E33" s="39"/>
      <c r="F33" s="40" t="s">
        <v>22</v>
      </c>
      <c r="G33" s="36"/>
    </row>
    <row r="34" spans="1:7" ht="12.75">
      <c r="A34" s="37"/>
      <c r="B34" s="42" t="s">
        <v>20</v>
      </c>
      <c r="C34" s="39"/>
      <c r="D34" s="39"/>
      <c r="E34" s="39"/>
      <c r="F34" s="40"/>
      <c r="G34" s="55"/>
    </row>
    <row r="35" spans="1:7" ht="13.5" thickBot="1">
      <c r="A35" s="37"/>
      <c r="B35" s="38" t="s">
        <v>113</v>
      </c>
      <c r="C35" s="39"/>
      <c r="D35" s="39"/>
      <c r="E35" s="39"/>
      <c r="F35" s="40"/>
      <c r="G35" s="36"/>
    </row>
    <row r="36" spans="1:7" ht="13.5" thickBot="1">
      <c r="A36" s="2"/>
      <c r="B36" s="12" t="s">
        <v>17</v>
      </c>
      <c r="C36" s="20"/>
      <c r="D36" s="20"/>
      <c r="E36" s="24"/>
      <c r="F36" s="24"/>
      <c r="G36" s="56">
        <f>G34</f>
        <v>0</v>
      </c>
    </row>
    <row r="37" spans="1:7" ht="13.5" thickBot="1">
      <c r="A37" s="2"/>
      <c r="B37" s="13" t="s">
        <v>2</v>
      </c>
      <c r="C37" s="11"/>
      <c r="D37" s="11"/>
      <c r="E37" s="22"/>
      <c r="F37" s="22"/>
      <c r="G37" s="58">
        <f>G36*0.2</f>
        <v>0</v>
      </c>
    </row>
    <row r="38" spans="1:7" ht="13.5" thickBot="1">
      <c r="A38" s="2"/>
      <c r="B38" s="14" t="s">
        <v>18</v>
      </c>
      <c r="C38" s="21"/>
      <c r="D38" s="21"/>
      <c r="E38" s="25"/>
      <c r="F38" s="25"/>
      <c r="G38" s="57">
        <f>SUM(G36:G37)</f>
        <v>0</v>
      </c>
    </row>
    <row r="39" spans="1:7" ht="12.75">
      <c r="A39" s="2"/>
      <c r="B39" s="122" t="s">
        <v>3</v>
      </c>
      <c r="C39" s="123"/>
      <c r="D39" s="123"/>
      <c r="E39" s="123"/>
      <c r="F39" s="123"/>
      <c r="G39" s="124"/>
    </row>
    <row r="40" spans="1:7" ht="12.75">
      <c r="A40" s="2"/>
      <c r="B40" s="125"/>
      <c r="C40" s="126"/>
      <c r="D40" s="126"/>
      <c r="E40" s="126"/>
      <c r="F40" s="126"/>
      <c r="G40" s="127"/>
    </row>
    <row r="41" spans="1:7" ht="12.75">
      <c r="A41" s="6"/>
      <c r="B41" s="50"/>
      <c r="C41" s="46"/>
      <c r="D41" s="46"/>
      <c r="E41" s="48"/>
      <c r="F41" s="48"/>
      <c r="G41" s="47"/>
    </row>
    <row r="42" spans="1:7" ht="15">
      <c r="A42" s="4"/>
      <c r="B42" s="49"/>
      <c r="C42" s="45"/>
      <c r="D42" s="128"/>
      <c r="E42" s="128"/>
      <c r="F42" s="128"/>
      <c r="G42" s="129"/>
    </row>
    <row r="43" spans="1:7" ht="12.75">
      <c r="A43" s="2"/>
      <c r="B43" s="15"/>
      <c r="C43" s="22"/>
      <c r="D43" s="22"/>
      <c r="E43" s="22"/>
      <c r="F43" s="22"/>
      <c r="G43" s="22"/>
    </row>
    <row r="44" spans="1:7" ht="12.75">
      <c r="A44" s="2"/>
      <c r="B44" s="112"/>
      <c r="C44" s="112"/>
      <c r="D44" s="112"/>
      <c r="E44" s="112"/>
      <c r="F44" s="112"/>
      <c r="G44" s="112"/>
    </row>
    <row r="45" spans="1:7" ht="12.75">
      <c r="A45" s="2"/>
      <c r="B45" s="5"/>
      <c r="C45" s="5"/>
      <c r="D45" s="5"/>
      <c r="E45" s="5"/>
      <c r="F45" s="5"/>
      <c r="G45" s="22"/>
    </row>
    <row r="46" spans="1:7" ht="12.75">
      <c r="A46" s="113" t="s">
        <v>1</v>
      </c>
      <c r="B46" s="113"/>
      <c r="C46" s="113"/>
      <c r="D46" s="113"/>
      <c r="E46" s="113"/>
      <c r="F46" s="113"/>
      <c r="G46" s="113"/>
    </row>
    <row r="47" spans="1:7" ht="12.75">
      <c r="A47" s="114" t="s">
        <v>9</v>
      </c>
      <c r="B47" s="114"/>
      <c r="C47" s="114"/>
      <c r="D47" s="114"/>
      <c r="E47" s="114"/>
      <c r="F47" s="114"/>
      <c r="G47" s="114"/>
    </row>
    <row r="48" spans="1:7" ht="12.75">
      <c r="A48" s="8" t="s">
        <v>10</v>
      </c>
      <c r="B48" s="8"/>
      <c r="C48" s="22"/>
      <c r="D48" s="22"/>
      <c r="E48" s="22"/>
      <c r="F48" s="22"/>
      <c r="G48" s="22"/>
    </row>
    <row r="49" spans="1:7" ht="12.75">
      <c r="A49" s="115"/>
      <c r="B49" s="115"/>
      <c r="C49" s="115"/>
      <c r="D49" s="115"/>
      <c r="E49" s="115"/>
      <c r="F49" s="115"/>
      <c r="G49" s="115"/>
    </row>
    <row r="50" spans="1:7" ht="12.75">
      <c r="A50" s="3"/>
      <c r="B50" s="3"/>
      <c r="C50" s="23"/>
      <c r="D50" s="23"/>
      <c r="E50" s="23"/>
      <c r="F50" s="23"/>
      <c r="G50" s="23"/>
    </row>
    <row r="51" spans="1:7" ht="12.75">
      <c r="A51" s="3" t="s">
        <v>7</v>
      </c>
      <c r="B51" s="3"/>
      <c r="C51" s="23"/>
      <c r="D51" s="23"/>
      <c r="E51" s="23"/>
      <c r="F51" s="23"/>
      <c r="G51" s="23"/>
    </row>
    <row r="52" spans="1:7" ht="12.75">
      <c r="A52" s="3"/>
      <c r="B52" s="3"/>
      <c r="C52" s="23"/>
      <c r="D52" s="23"/>
      <c r="E52" s="23"/>
      <c r="F52" s="23"/>
      <c r="G52" s="23"/>
    </row>
    <row r="53" spans="1:7" ht="12.75">
      <c r="A53" s="3"/>
      <c r="B53" s="3" t="s">
        <v>14</v>
      </c>
      <c r="C53" s="23"/>
      <c r="D53" s="23"/>
      <c r="E53" s="23"/>
      <c r="F53" s="23"/>
      <c r="G53" s="23"/>
    </row>
    <row r="54" spans="1:7" ht="12.75">
      <c r="A54" s="3"/>
      <c r="B54" s="3" t="s">
        <v>13</v>
      </c>
      <c r="C54" s="23"/>
      <c r="D54" s="23"/>
      <c r="E54" s="23"/>
      <c r="F54" s="23"/>
      <c r="G54" s="23"/>
    </row>
    <row r="55" spans="1:7" ht="12.75">
      <c r="A55" s="3"/>
      <c r="B55" s="3" t="s">
        <v>15</v>
      </c>
      <c r="C55" s="23"/>
      <c r="D55" s="23"/>
      <c r="E55" s="23"/>
      <c r="F55" s="23"/>
      <c r="G55" s="23"/>
    </row>
    <row r="56" spans="1:7" ht="12.75">
      <c r="A56" s="3"/>
      <c r="B56" s="3"/>
      <c r="C56" s="23"/>
      <c r="D56" s="23"/>
      <c r="E56" s="23"/>
      <c r="F56" s="23"/>
      <c r="G56" s="23"/>
    </row>
    <row r="57" spans="1:7" ht="12.75">
      <c r="A57" s="114"/>
      <c r="B57" s="114"/>
      <c r="C57" s="22"/>
      <c r="D57" s="22"/>
      <c r="E57" s="116" t="s">
        <v>16</v>
      </c>
      <c r="F57" s="116"/>
      <c r="G57" s="116"/>
    </row>
  </sheetData>
  <sheetProtection/>
  <mergeCells count="12">
    <mergeCell ref="A1:B1"/>
    <mergeCell ref="A3:G3"/>
    <mergeCell ref="A4:G4"/>
    <mergeCell ref="A5:B5"/>
    <mergeCell ref="B39:G40"/>
    <mergeCell ref="D42:G42"/>
    <mergeCell ref="B44:G44"/>
    <mergeCell ref="A46:G46"/>
    <mergeCell ref="A47:G47"/>
    <mergeCell ref="A49:G49"/>
    <mergeCell ref="A57:B57"/>
    <mergeCell ref="E57:G5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140625" style="0" customWidth="1"/>
    <col min="2" max="2" width="36.28125" style="0" customWidth="1"/>
    <col min="7" max="7" width="9.8515625" style="0" customWidth="1"/>
  </cols>
  <sheetData>
    <row r="1" spans="1:7" ht="18">
      <c r="A1" s="117" t="s">
        <v>52</v>
      </c>
      <c r="B1" s="117"/>
      <c r="C1" s="19"/>
      <c r="D1" s="19"/>
      <c r="E1" s="1"/>
      <c r="F1" s="1"/>
      <c r="G1" s="1" t="s">
        <v>167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18" t="s">
        <v>19</v>
      </c>
      <c r="B3" s="118"/>
      <c r="C3" s="118"/>
      <c r="D3" s="118"/>
      <c r="E3" s="118"/>
      <c r="F3" s="118"/>
      <c r="G3" s="118"/>
    </row>
    <row r="4" spans="1:7" ht="13.5" thickBot="1">
      <c r="A4" s="119"/>
      <c r="B4" s="119"/>
      <c r="C4" s="119"/>
      <c r="D4" s="119"/>
      <c r="E4" s="119"/>
      <c r="F4" s="119"/>
      <c r="G4" s="119"/>
    </row>
    <row r="5" spans="1:7" ht="23.25" thickBot="1">
      <c r="A5" s="120" t="s">
        <v>0</v>
      </c>
      <c r="B5" s="121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168</v>
      </c>
      <c r="B6" s="41" t="s">
        <v>169</v>
      </c>
      <c r="C6" s="43" t="s">
        <v>12</v>
      </c>
      <c r="D6" s="93"/>
      <c r="E6" s="94"/>
      <c r="F6" s="44">
        <v>1</v>
      </c>
      <c r="G6" s="34"/>
    </row>
    <row r="7" spans="1:7" ht="12.75">
      <c r="A7" s="95"/>
      <c r="B7" s="96" t="s">
        <v>170</v>
      </c>
      <c r="C7" s="97" t="s">
        <v>73</v>
      </c>
      <c r="D7" s="96">
        <v>1700</v>
      </c>
      <c r="E7" s="98">
        <v>2400</v>
      </c>
      <c r="F7" s="51"/>
      <c r="G7" s="35"/>
    </row>
    <row r="8" spans="1:7" ht="12.75">
      <c r="A8" s="95"/>
      <c r="B8" s="99" t="s">
        <v>171</v>
      </c>
      <c r="C8" s="97" t="s">
        <v>12</v>
      </c>
      <c r="D8" s="96">
        <v>7</v>
      </c>
      <c r="E8" s="98">
        <v>9</v>
      </c>
      <c r="F8" s="51"/>
      <c r="G8" s="35"/>
    </row>
    <row r="9" spans="1:7" ht="12.75">
      <c r="A9" s="95"/>
      <c r="B9" s="99" t="s">
        <v>172</v>
      </c>
      <c r="C9" s="97"/>
      <c r="D9" s="96"/>
      <c r="E9" s="98"/>
      <c r="F9" s="54" t="s">
        <v>22</v>
      </c>
      <c r="G9" s="35"/>
    </row>
    <row r="10" spans="1:7" ht="24">
      <c r="A10" s="95"/>
      <c r="B10" s="99" t="s">
        <v>173</v>
      </c>
      <c r="C10" s="97"/>
      <c r="D10" s="96"/>
      <c r="E10" s="98"/>
      <c r="F10" s="54" t="s">
        <v>22</v>
      </c>
      <c r="G10" s="35"/>
    </row>
    <row r="11" spans="1:7" ht="12.75">
      <c r="A11" s="95"/>
      <c r="B11" s="99" t="s">
        <v>174</v>
      </c>
      <c r="C11" s="97"/>
      <c r="D11" s="96"/>
      <c r="E11" s="98"/>
      <c r="F11" s="54" t="s">
        <v>22</v>
      </c>
      <c r="G11" s="35"/>
    </row>
    <row r="12" spans="1:7" ht="12.75">
      <c r="A12" s="95"/>
      <c r="B12" s="99" t="s">
        <v>175</v>
      </c>
      <c r="C12" s="97"/>
      <c r="D12" s="96"/>
      <c r="E12" s="98"/>
      <c r="F12" s="54" t="s">
        <v>22</v>
      </c>
      <c r="G12" s="35"/>
    </row>
    <row r="13" spans="1:7" ht="12.75">
      <c r="A13" s="95"/>
      <c r="B13" s="99" t="s">
        <v>176</v>
      </c>
      <c r="C13" s="97"/>
      <c r="D13" s="96"/>
      <c r="E13" s="98"/>
      <c r="F13" s="54" t="s">
        <v>22</v>
      </c>
      <c r="G13" s="35"/>
    </row>
    <row r="14" spans="1:7" ht="24">
      <c r="A14" s="95"/>
      <c r="B14" s="99" t="s">
        <v>177</v>
      </c>
      <c r="C14" s="97"/>
      <c r="D14" s="96"/>
      <c r="E14" s="98"/>
      <c r="F14" s="54" t="s">
        <v>22</v>
      </c>
      <c r="G14" s="35"/>
    </row>
    <row r="15" spans="1:7" ht="12.75">
      <c r="A15" s="95"/>
      <c r="B15" s="99" t="s">
        <v>178</v>
      </c>
      <c r="C15" s="97"/>
      <c r="D15" s="96"/>
      <c r="E15" s="98"/>
      <c r="F15" s="54" t="s">
        <v>22</v>
      </c>
      <c r="G15" s="35"/>
    </row>
    <row r="16" spans="1:7" ht="24">
      <c r="A16" s="95"/>
      <c r="B16" s="99" t="s">
        <v>179</v>
      </c>
      <c r="C16" s="97"/>
      <c r="D16" s="96"/>
      <c r="E16" s="98"/>
      <c r="F16" s="54" t="s">
        <v>22</v>
      </c>
      <c r="G16" s="35"/>
    </row>
    <row r="17" spans="1:7" ht="24">
      <c r="A17" s="9"/>
      <c r="B17" s="84" t="s">
        <v>180</v>
      </c>
      <c r="C17" s="83"/>
      <c r="D17" s="85"/>
      <c r="E17" s="83"/>
      <c r="F17" s="54" t="s">
        <v>22</v>
      </c>
      <c r="G17" s="35"/>
    </row>
    <row r="18" spans="1:7" ht="12.75">
      <c r="A18" s="9"/>
      <c r="B18" s="84" t="s">
        <v>181</v>
      </c>
      <c r="C18" s="83"/>
      <c r="D18" s="85"/>
      <c r="E18" s="83"/>
      <c r="F18" s="54" t="s">
        <v>22</v>
      </c>
      <c r="G18" s="35"/>
    </row>
    <row r="19" spans="1:7" ht="24">
      <c r="A19" s="9"/>
      <c r="B19" s="84" t="s">
        <v>182</v>
      </c>
      <c r="C19" s="83"/>
      <c r="D19" s="85"/>
      <c r="E19" s="83"/>
      <c r="F19" s="54" t="s">
        <v>22</v>
      </c>
      <c r="G19" s="35"/>
    </row>
    <row r="20" spans="1:7" ht="12.75">
      <c r="A20" s="7"/>
      <c r="B20" s="84" t="s">
        <v>183</v>
      </c>
      <c r="C20" s="83"/>
      <c r="D20" s="85"/>
      <c r="E20" s="83"/>
      <c r="F20" s="54" t="s">
        <v>22</v>
      </c>
      <c r="G20" s="35"/>
    </row>
    <row r="21" spans="1:7" ht="24">
      <c r="A21" s="7"/>
      <c r="B21" s="84" t="s">
        <v>184</v>
      </c>
      <c r="C21" s="83"/>
      <c r="D21" s="85"/>
      <c r="E21" s="83"/>
      <c r="F21" s="54" t="s">
        <v>22</v>
      </c>
      <c r="G21" s="35"/>
    </row>
    <row r="22" spans="1:7" ht="24">
      <c r="A22" s="7"/>
      <c r="B22" s="84" t="s">
        <v>185</v>
      </c>
      <c r="C22" s="83"/>
      <c r="D22" s="85"/>
      <c r="E22" s="83"/>
      <c r="F22" s="54" t="s">
        <v>22</v>
      </c>
      <c r="G22" s="35"/>
    </row>
    <row r="23" spans="1:7" ht="24">
      <c r="A23" s="7"/>
      <c r="B23" s="84" t="s">
        <v>186</v>
      </c>
      <c r="C23" s="83"/>
      <c r="D23" s="85"/>
      <c r="E23" s="83"/>
      <c r="F23" s="54" t="s">
        <v>22</v>
      </c>
      <c r="G23" s="35"/>
    </row>
    <row r="24" spans="1:7" ht="12.75">
      <c r="A24" s="37"/>
      <c r="B24" s="38" t="s">
        <v>28</v>
      </c>
      <c r="C24" s="39"/>
      <c r="D24" s="39"/>
      <c r="E24" s="39"/>
      <c r="F24" s="54" t="s">
        <v>22</v>
      </c>
      <c r="G24" s="81"/>
    </row>
    <row r="25" spans="1:7" ht="12.75">
      <c r="A25" s="74"/>
      <c r="B25" s="75" t="s">
        <v>27</v>
      </c>
      <c r="C25" s="76"/>
      <c r="D25" s="76"/>
      <c r="E25" s="76"/>
      <c r="F25" s="54" t="s">
        <v>22</v>
      </c>
      <c r="G25" s="73"/>
    </row>
    <row r="26" spans="1:7" ht="12.75">
      <c r="A26" s="37"/>
      <c r="B26" s="38" t="s">
        <v>26</v>
      </c>
      <c r="C26" s="39"/>
      <c r="D26" s="39"/>
      <c r="E26" s="39"/>
      <c r="F26" s="40" t="s">
        <v>22</v>
      </c>
      <c r="G26" s="36"/>
    </row>
    <row r="27" spans="1:7" ht="12.75">
      <c r="A27" s="37"/>
      <c r="B27" s="38" t="s">
        <v>25</v>
      </c>
      <c r="C27" s="39"/>
      <c r="D27" s="39"/>
      <c r="E27" s="39"/>
      <c r="F27" s="40" t="s">
        <v>22</v>
      </c>
      <c r="G27" s="36"/>
    </row>
    <row r="28" spans="1:7" ht="12.75">
      <c r="A28" s="37"/>
      <c r="B28" s="38" t="s">
        <v>24</v>
      </c>
      <c r="C28" s="39"/>
      <c r="D28" s="39"/>
      <c r="E28" s="39"/>
      <c r="F28" s="40" t="s">
        <v>22</v>
      </c>
      <c r="G28" s="36"/>
    </row>
    <row r="29" spans="1:7" ht="12.75">
      <c r="A29" s="37"/>
      <c r="B29" s="42" t="s">
        <v>20</v>
      </c>
      <c r="C29" s="39"/>
      <c r="D29" s="39"/>
      <c r="E29" s="39"/>
      <c r="F29" s="40"/>
      <c r="G29" s="55"/>
    </row>
    <row r="30" spans="1:7" ht="13.5" thickBot="1">
      <c r="A30" s="37"/>
      <c r="B30" s="38" t="s">
        <v>113</v>
      </c>
      <c r="C30" s="39"/>
      <c r="D30" s="39"/>
      <c r="E30" s="39"/>
      <c r="F30" s="40"/>
      <c r="G30" s="36"/>
    </row>
    <row r="31" spans="1:7" ht="13.5" thickBot="1">
      <c r="A31" s="2"/>
      <c r="B31" s="12" t="s">
        <v>17</v>
      </c>
      <c r="C31" s="20"/>
      <c r="D31" s="20"/>
      <c r="E31" s="24"/>
      <c r="F31" s="24"/>
      <c r="G31" s="56">
        <f>G29</f>
        <v>0</v>
      </c>
    </row>
    <row r="32" spans="1:7" ht="13.5" thickBot="1">
      <c r="A32" s="2"/>
      <c r="B32" s="13" t="s">
        <v>2</v>
      </c>
      <c r="C32" s="11"/>
      <c r="D32" s="11"/>
      <c r="E32" s="22"/>
      <c r="F32" s="22"/>
      <c r="G32" s="58">
        <f>G31*0.2</f>
        <v>0</v>
      </c>
    </row>
    <row r="33" spans="1:7" ht="13.5" thickBot="1">
      <c r="A33" s="2"/>
      <c r="B33" s="14" t="s">
        <v>18</v>
      </c>
      <c r="C33" s="21"/>
      <c r="D33" s="21"/>
      <c r="E33" s="25"/>
      <c r="F33" s="25"/>
      <c r="G33" s="57">
        <f>SUM(G31:G32)</f>
        <v>0</v>
      </c>
    </row>
    <row r="34" spans="1:7" ht="12.75">
      <c r="A34" s="2"/>
      <c r="B34" s="122" t="s">
        <v>3</v>
      </c>
      <c r="C34" s="123"/>
      <c r="D34" s="123"/>
      <c r="E34" s="123"/>
      <c r="F34" s="123"/>
      <c r="G34" s="124"/>
    </row>
    <row r="35" spans="1:7" ht="12.75">
      <c r="A35" s="2"/>
      <c r="B35" s="125"/>
      <c r="C35" s="126"/>
      <c r="D35" s="126"/>
      <c r="E35" s="126"/>
      <c r="F35" s="126"/>
      <c r="G35" s="127"/>
    </row>
    <row r="36" spans="1:7" ht="12.75">
      <c r="A36" s="6"/>
      <c r="B36" s="50"/>
      <c r="C36" s="46"/>
      <c r="D36" s="46"/>
      <c r="E36" s="48"/>
      <c r="F36" s="48"/>
      <c r="G36" s="47"/>
    </row>
    <row r="37" spans="1:7" ht="15">
      <c r="A37" s="4"/>
      <c r="B37" s="49"/>
      <c r="C37" s="45"/>
      <c r="D37" s="128"/>
      <c r="E37" s="128"/>
      <c r="F37" s="128"/>
      <c r="G37" s="129"/>
    </row>
    <row r="38" spans="1:7" ht="12.75">
      <c r="A38" s="2"/>
      <c r="B38" s="15"/>
      <c r="C38" s="22"/>
      <c r="D38" s="22"/>
      <c r="E38" s="22"/>
      <c r="F38" s="22"/>
      <c r="G38" s="22"/>
    </row>
    <row r="39" spans="1:7" ht="12.75">
      <c r="A39" s="2"/>
      <c r="B39" s="112"/>
      <c r="C39" s="112"/>
      <c r="D39" s="112"/>
      <c r="E39" s="112"/>
      <c r="F39" s="112"/>
      <c r="G39" s="112"/>
    </row>
    <row r="40" spans="1:7" ht="12.75">
      <c r="A40" s="2"/>
      <c r="B40" s="5"/>
      <c r="C40" s="5"/>
      <c r="D40" s="5"/>
      <c r="E40" s="5"/>
      <c r="F40" s="5"/>
      <c r="G40" s="22"/>
    </row>
    <row r="41" spans="1:7" ht="12.75">
      <c r="A41" s="113" t="s">
        <v>1</v>
      </c>
      <c r="B41" s="113"/>
      <c r="C41" s="113"/>
      <c r="D41" s="113"/>
      <c r="E41" s="113"/>
      <c r="F41" s="113"/>
      <c r="G41" s="113"/>
    </row>
    <row r="42" spans="1:7" ht="12.75">
      <c r="A42" s="114" t="s">
        <v>9</v>
      </c>
      <c r="B42" s="114"/>
      <c r="C42" s="114"/>
      <c r="D42" s="114"/>
      <c r="E42" s="114"/>
      <c r="F42" s="114"/>
      <c r="G42" s="114"/>
    </row>
    <row r="43" spans="1:7" ht="12.75">
      <c r="A43" s="8" t="s">
        <v>10</v>
      </c>
      <c r="B43" s="8"/>
      <c r="C43" s="22"/>
      <c r="D43" s="22"/>
      <c r="E43" s="22"/>
      <c r="F43" s="22"/>
      <c r="G43" s="22"/>
    </row>
    <row r="44" spans="1:7" ht="12.75">
      <c r="A44" s="115"/>
      <c r="B44" s="115"/>
      <c r="C44" s="115"/>
      <c r="D44" s="115"/>
      <c r="E44" s="115"/>
      <c r="F44" s="115"/>
      <c r="G44" s="115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3" t="s">
        <v>7</v>
      </c>
      <c r="B46" s="3"/>
      <c r="C46" s="23"/>
      <c r="D46" s="23"/>
      <c r="E46" s="23"/>
      <c r="F46" s="23"/>
      <c r="G46" s="23"/>
    </row>
    <row r="47" spans="1:7" ht="12.75">
      <c r="A47" s="3"/>
      <c r="B47" s="3"/>
      <c r="C47" s="23"/>
      <c r="D47" s="23"/>
      <c r="E47" s="23"/>
      <c r="F47" s="23"/>
      <c r="G47" s="23"/>
    </row>
    <row r="48" spans="1:7" ht="12.75">
      <c r="A48" s="3"/>
      <c r="B48" s="3" t="s">
        <v>14</v>
      </c>
      <c r="C48" s="23"/>
      <c r="D48" s="23"/>
      <c r="E48" s="23"/>
      <c r="F48" s="23"/>
      <c r="G48" s="23"/>
    </row>
    <row r="49" spans="1:7" ht="12.75">
      <c r="A49" s="3"/>
      <c r="B49" s="3" t="s">
        <v>13</v>
      </c>
      <c r="C49" s="23"/>
      <c r="D49" s="23"/>
      <c r="E49" s="23"/>
      <c r="F49" s="23"/>
      <c r="G49" s="23"/>
    </row>
    <row r="50" spans="1:7" ht="12.75">
      <c r="A50" s="3"/>
      <c r="B50" s="3" t="s">
        <v>15</v>
      </c>
      <c r="C50" s="23"/>
      <c r="D50" s="23"/>
      <c r="E50" s="23"/>
      <c r="F50" s="23"/>
      <c r="G50" s="23"/>
    </row>
    <row r="51" spans="1:7" ht="12.75">
      <c r="A51" s="3"/>
      <c r="B51" s="3"/>
      <c r="C51" s="23"/>
      <c r="D51" s="23"/>
      <c r="E51" s="23"/>
      <c r="F51" s="23"/>
      <c r="G51" s="23"/>
    </row>
    <row r="52" spans="1:7" ht="12.75">
      <c r="A52" s="114"/>
      <c r="B52" s="114"/>
      <c r="C52" s="22"/>
      <c r="D52" s="22"/>
      <c r="E52" s="116" t="s">
        <v>16</v>
      </c>
      <c r="F52" s="116"/>
      <c r="G52" s="116"/>
    </row>
  </sheetData>
  <sheetProtection/>
  <mergeCells count="12">
    <mergeCell ref="A1:B1"/>
    <mergeCell ref="A3:G3"/>
    <mergeCell ref="A4:G4"/>
    <mergeCell ref="A5:B5"/>
    <mergeCell ref="B34:G35"/>
    <mergeCell ref="D37:G37"/>
    <mergeCell ref="B39:G39"/>
    <mergeCell ref="A41:G41"/>
    <mergeCell ref="A42:G42"/>
    <mergeCell ref="A44:G44"/>
    <mergeCell ref="A52:B52"/>
    <mergeCell ref="E52:G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Používateľ systému Windows</cp:lastModifiedBy>
  <cp:lastPrinted>2023-08-15T10:43:47Z</cp:lastPrinted>
  <dcterms:created xsi:type="dcterms:W3CDTF">2014-06-12T10:35:11Z</dcterms:created>
  <dcterms:modified xsi:type="dcterms:W3CDTF">2023-08-22T08:20:59Z</dcterms:modified>
  <cp:category/>
  <cp:version/>
  <cp:contentType/>
  <cp:contentStatus/>
</cp:coreProperties>
</file>